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4C796CEE-EC1D-4923-82E0-DB8F83364D22}"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26" l="1"/>
  <c r="D17" i="27"/>
  <c r="D22" i="26"/>
  <c r="D24" i="26"/>
  <c r="D23" i="26"/>
  <c r="E14" i="28" l="1"/>
  <c r="D13" i="28"/>
  <c r="E13" i="28"/>
  <c r="H14" i="28" l="1"/>
  <c r="F14" i="28"/>
  <c r="G14" i="28"/>
  <c r="I14" i="28"/>
  <c r="J14" i="28"/>
  <c r="F18" i="27" l="1"/>
  <c r="F17" i="27"/>
  <c r="G17" i="27"/>
  <c r="H17" i="27"/>
  <c r="I17" i="27"/>
  <c r="J17" i="27"/>
  <c r="J25" i="26" l="1"/>
  <c r="J24" i="26"/>
  <c r="E25" i="26"/>
  <c r="F25" i="26"/>
  <c r="G25" i="26"/>
  <c r="H25" i="26"/>
  <c r="I25" i="26"/>
  <c r="E24" i="26"/>
  <c r="F24" i="26"/>
  <c r="G24" i="26"/>
  <c r="H24" i="26"/>
  <c r="I24" i="26"/>
  <c r="F13" i="28" l="1"/>
  <c r="G13" i="28"/>
  <c r="H13" i="28"/>
  <c r="I13" i="28"/>
  <c r="J13" i="28"/>
  <c r="E17" i="27"/>
  <c r="D18" i="27"/>
  <c r="E18" i="27"/>
  <c r="G18" i="27"/>
  <c r="H18" i="27"/>
  <c r="I18" i="27"/>
  <c r="J18" i="27"/>
  <c r="E22" i="26"/>
  <c r="F22" i="26"/>
  <c r="G22" i="26"/>
  <c r="H22" i="26"/>
  <c r="I22" i="26"/>
  <c r="J22" i="26"/>
  <c r="E23" i="26"/>
  <c r="F23" i="26"/>
  <c r="G23" i="26"/>
  <c r="H23" i="26"/>
  <c r="I23" i="26"/>
  <c r="J23" i="26"/>
</calcChain>
</file>

<file path=xl/sharedStrings.xml><?xml version="1.0" encoding="utf-8"?>
<sst xmlns="http://schemas.openxmlformats.org/spreadsheetml/2006/main" count="692" uniqueCount="451">
  <si>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</si>
  <si>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</si>
  <si>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</si>
  <si>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</si>
  <si>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</si>
  <si>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</si>
  <si>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</si>
  <si>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</si>
  <si>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</si>
  <si>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</si>
  <si>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</si>
  <si>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</si>
  <si>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</si>
  <si>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</si>
  <si>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</si>
  <si>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</si>
  <si>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</si>
  <si>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</si>
  <si>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</si>
  <si>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</si>
  <si>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</si>
  <si>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</si>
  <si>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</si>
  <si>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</si>
  <si>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</si>
  <si>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</si>
  <si>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</si>
  <si>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</si>
  <si>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</si>
  <si>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</si>
  <si>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</si>
  <si>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</si>
  <si>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</si>
  <si>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</si>
  <si>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</si>
  <si>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</si>
  <si>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</si>
  <si>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</si>
  <si>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</si>
  <si>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</si>
  <si>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</si>
  <si>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</si>
  <si>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</si>
  <si>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</si>
  <si>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</si>
  <si>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</si>
  <si>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</si>
  <si>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</si>
  <si>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</si>
  <si>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</si>
  <si>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</si>
  <si>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</si>
  <si>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</si>
  <si>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</si>
  <si>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</si>
  <si>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</si>
  <si>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</si>
  <si>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</si>
  <si>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</si>
  <si>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</si>
  <si>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</si>
  <si>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</si>
  <si>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</si>
  <si>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</si>
  <si>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</si>
  <si>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</si>
  <si>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</si>
  <si>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</si>
  <si>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</si>
  <si>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</si>
  <si>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</si>
  <si>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</si>
  <si>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</si>
  <si>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</si>
  <si>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</si>
  <si>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</si>
  <si>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</si>
  <si>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</si>
  <si>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</si>
  <si>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</si>
  <si>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</si>
  <si>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</si>
  <si>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</si>
  <si>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</si>
  <si>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</si>
  <si>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</si>
  <si>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</si>
  <si>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</si>
  <si>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</si>
  <si>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</si>
  <si>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</si>
  <si>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</si>
  <si>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</si>
  <si>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</si>
  <si>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</si>
  <si>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</si>
  <si>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</si>
  <si>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</si>
  <si>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</si>
  <si>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</si>
  <si>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</si>
  <si>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</si>
  <si>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</si>
  <si>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</si>
  <si>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</si>
  <si>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</si>
  <si>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</si>
  <si>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</si>
  <si>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</si>
  <si>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</si>
  <si>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</si>
  <si>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</si>
  <si>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</si>
  <si>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</si>
  <si>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</si>
  <si>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</si>
  <si>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</si>
  <si>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</si>
  <si>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</si>
  <si>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</si>
  <si>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</si>
  <si>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</si>
  <si>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</si>
  <si>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</si>
  <si>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</si>
  <si>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</si>
  <si>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</si>
  <si>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</si>
  <si>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</si>
  <si>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</si>
  <si>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</si>
  <si>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</si>
  <si>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</si>
  <si>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</si>
  <si>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</si>
  <si>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</si>
  <si>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</si>
  <si>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</si>
  <si>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</si>
  <si>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</si>
  <si>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</si>
  <si>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</si>
  <si>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</si>
  <si>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</si>
  <si>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</si>
  <si>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</si>
  <si>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</si>
  <si>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</si>
  <si>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</si>
  <si>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</si>
  <si>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</si>
  <si>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</si>
  <si>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</si>
  <si>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</si>
  <si>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</si>
  <si>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</si>
  <si>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</si>
  <si>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</si>
  <si>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</si>
  <si>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</si>
  <si>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</si>
  <si>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</si>
  <si>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</si>
  <si>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</si>
  <si>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</si>
  <si>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</si>
  <si>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</si>
  <si>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</si>
  <si>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</si>
  <si>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</si>
  <si>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</si>
  <si>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</si>
  <si>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</si>
  <si>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</si>
  <si>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</si>
  <si>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</si>
  <si>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</si>
  <si>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</si>
  <si>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</si>
  <si>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</si>
  <si>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</si>
  <si>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</si>
  <si>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</si>
  <si>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</si>
  <si>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</si>
  <si>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</si>
  <si>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</si>
  <si>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</si>
  <si>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</si>
  <si>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</si>
  <si>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</si>
  <si>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</si>
  <si>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</si>
  <si>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</si>
  <si>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</si>
  <si>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</si>
  <si>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</si>
  <si>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</si>
  <si>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</si>
  <si>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</si>
  <si>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</si>
  <si>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</si>
  <si>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</si>
  <si>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</si>
  <si>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</si>
  <si>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</si>
  <si>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</si>
  <si>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</si>
  <si>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</si>
  <si>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</si>
  <si>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</si>
  <si>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</si>
  <si>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</si>
  <si>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</si>
  <si>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</si>
  <si>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</si>
  <si>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</si>
  <si>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</si>
  <si>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</si>
  <si>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</si>
  <si>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</si>
  <si>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</si>
  <si>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</si>
  <si>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</si>
  <si>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</si>
  <si>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</si>
  <si>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</si>
  <si>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</si>
  <si>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</si>
  <si>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</si>
  <si>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</si>
  <si>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</si>
  <si>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</si>
  <si>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</si>
  <si>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</si>
  <si>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</si>
  <si>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</si>
  <si>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</si>
  <si>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</si>
  <si>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</si>
  <si>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</si>
  <si>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</si>
  <si>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</si>
  <si>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</si>
  <si>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</si>
  <si>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</si>
  <si>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</si>
  <si>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</si>
  <si>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</si>
  <si>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</si>
  <si>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</si>
  <si>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</si>
  <si>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</si>
  <si>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</si>
  <si>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</si>
  <si>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</si>
  <si>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</si>
  <si>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</si>
  <si>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</si>
  <si>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</si>
  <si>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</si>
  <si>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</si>
  <si>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</si>
  <si>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</si>
  <si>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</si>
  <si>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</si>
  <si>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</si>
  <si>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</si>
  <si>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</si>
  <si>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</si>
  <si>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</si>
  <si>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</si>
  <si>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</si>
  <si>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</si>
  <si>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</si>
  <si>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</si>
  <si>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</si>
  <si>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</si>
  <si>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</si>
  <si>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</si>
  <si>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</si>
  <si>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</si>
  <si>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</si>
  <si>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</si>
  <si>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</si>
  <si>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</si>
  <si>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</si>
  <si>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</si>
  <si>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</si>
  <si>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</si>
  <si>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</si>
  <si>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</si>
  <si>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</si>
  <si>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</si>
  <si>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</si>
  <si>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</si>
  <si>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</si>
  <si>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</si>
  <si>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</si>
  <si>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</si>
  <si>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</si>
  <si>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</si>
  <si>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</si>
  <si>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</si>
  <si>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</si>
  <si>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</si>
  <si>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</si>
  <si>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</si>
  <si>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</si>
  <si>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</si>
  <si>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</si>
  <si>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</si>
  <si>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</si>
  <si>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</si>
  <si>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</si>
  <si>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</si>
  <si>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</si>
  <si>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</si>
  <si>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</si>
  <si>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</si>
  <si>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</si>
  <si>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</si>
  <si>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</si>
  <si>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</si>
  <si>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</si>
  <si>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</si>
  <si>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</si>
  <si>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</si>
  <si>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</si>
  <si>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</si>
  <si>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</si>
  <si>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</si>
  <si>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</si>
  <si>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</si>
  <si>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</si>
  <si>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</si>
  <si>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</si>
  <si>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</si>
  <si>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</si>
  <si>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</si>
  <si>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</si>
  <si>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</si>
  <si>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</si>
  <si>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</si>
  <si>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</si>
  <si>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</si>
  <si>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</si>
  <si>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</si>
  <si>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</si>
  <si>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</si>
  <si>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</si>
  <si>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</si>
  <si>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</si>
  <si>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</si>
  <si>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</si>
  <si>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</si>
  <si>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Number of deaths with ill-defined codes and codes that cannot be an underlying cause</t>
  </si>
  <si>
    <r>
      <t xml:space="preserve">3D: Percentage of deaths coded to ill-defined codes </t>
    </r>
    <r>
      <rPr>
        <i/>
        <sz val="11"/>
        <color theme="1"/>
        <rFont val="Calibri"/>
        <family val="2"/>
        <scheme val="minor"/>
      </rPr>
      <t>(=100*(3/(1))</t>
    </r>
  </si>
  <si>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</si>
  <si>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</si>
  <si>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For assistance with this questionnaire, please contact:</t>
  </si>
  <si>
    <t>Telephone</t>
  </si>
  <si>
    <t>Email</t>
  </si>
  <si>
    <t>Chief Secretary</t>
  </si>
  <si>
    <t>Organization</t>
  </si>
  <si>
    <t>Registrar B.D.M.</t>
  </si>
  <si>
    <t>Title</t>
  </si>
  <si>
    <t>Ms Marilyn Tiale Deireragea</t>
  </si>
  <si>
    <t>Name</t>
  </si>
  <si>
    <t>National Focal Point</t>
  </si>
  <si>
    <t>Nauru</t>
  </si>
  <si>
    <t>Country</t>
  </si>
  <si>
    <t>Please return by 30 November 2019</t>
  </si>
  <si>
    <t>Midterm Questionnaire on the implementation of the Regional Action Framework on CRVS 
in Asia and the Pacific</t>
  </si>
  <si>
    <t>Asian and Pacific Civil Registration and Vital Statistics (CRVS) Decade 2015-2024</t>
  </si>
  <si>
    <t xml:space="preserve">2011 Census report. This number is estimated from the national crude birth rate. 
</t>
  </si>
  <si>
    <t xml:space="preserve">Civil Registry Office. A lot of births recorded in BDM without proper information. A name may not appear in the hospital report of births but BDM records based on a pen written to add a name of mother giving the birth. (BDM will not be able to confirm with the hospital due to the fire incident which caused a major disaster destroying every medical records etc. </t>
  </si>
  <si>
    <t>While probably all births occurring in Nauru are registered in Nauru's hospital, the data shows that not all births were recorded in the CR database within the reference period.</t>
  </si>
  <si>
    <t xml:space="preserve">There are births that are registered without a certificates issued. However, the civil registration database does not disaggregate registration by collection of certificate. The newly adopted registration act and process will enable Nauru to identify persons who have collected birth certificates.  </t>
  </si>
  <si>
    <t>2011 Census report</t>
  </si>
  <si>
    <t>Civil Registration Office</t>
  </si>
  <si>
    <t xml:space="preserve">2011 Census report. Estimated from census crude death rate. Denominator drawn from pg. 31 of the 2011 census report. </t>
  </si>
  <si>
    <t xml:space="preserve">There are deaths that are registered without a certificates issued. However, the civil registration database does not disaggregate registration by collection of certificate. The newly adopted registration act and process will enable Nauru to identify persons who have collected death certificates. </t>
  </si>
  <si>
    <t>Already achieved</t>
  </si>
  <si>
    <t xml:space="preserve">The population and housing census. Nauru produces statistics on from administrative sources (health and civil registration system), however this is not on an annual basis. </t>
  </si>
  <si>
    <t xml:space="preserve">The population and housing census. Nauru produces statistics on from administrative source s (health and civil registration system), however this is not on an annual basis. There is need to produce annual tabulations and to also disaggregate place of residence of the deceased. </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</si>
  <si>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Vital Statistics 2013.</t>
  </si>
  <si>
    <t>Estimates from the United Nations Population Division and the Pacific Community</t>
  </si>
  <si>
    <t>Pacific Community. A product of the projection model, based on ASFRs, 2016 revision.</t>
  </si>
  <si>
    <t>Population estimates from the Pacific Community</t>
  </si>
  <si>
    <t>Constituted on 23rd August 2019  BDM, Statistics, Health</t>
  </si>
  <si>
    <t xml:space="preserve">Lindsay Thoma - Statistical Officer for Social Statistics, Marilyn Deireragea - BDM Registrar, Roxyanna Kepae - Medical Coder							</t>
  </si>
  <si>
    <t xml:space="preserve">23rd August 2019	</t>
  </si>
  <si>
    <t>BDM Registrar</t>
  </si>
  <si>
    <t>BDM, Health, Statistics</t>
  </si>
  <si>
    <t>No set schedule</t>
  </si>
  <si>
    <t>Yes, Lindsay</t>
  </si>
  <si>
    <t>Yes, BDM</t>
  </si>
  <si>
    <t xml:space="preserve">Nauru hasn’t  undertaken a comprehensive assessment based on existing CRVS assessment frameworks. However, a number of "non-standardised" reviews have been undertaken by SPC in the past, which  provide some information on Nauru's civil registration system and which could be used as key input for  a comprehensive assessment  </t>
  </si>
  <si>
    <t xml:space="preserve">The CRVS committee didn’t exist then. However, key stakeholders were consulted during the above-mentioned SPC missions </t>
  </si>
  <si>
    <t>The above-mentioned reviews are not published. They were produced for internal use</t>
  </si>
  <si>
    <t xml:space="preserve">As described above, the reviews were conducted by SPC with the outcome reports shared with key government stakeholders					</t>
  </si>
  <si>
    <t xml:space="preserve">Support was provided by SPC	</t>
  </si>
  <si>
    <t xml:space="preserve">As described above a standard based comprehensive assessment hasnt been conducted. However, the reviews undertaken by SPC included an assessment of the efficacy of civil registration processes, the status of the civil registration database/ IT system, the quality of cause of death certification and coding of causes of  death, with key recommendations provided for each thematic area </t>
  </si>
  <si>
    <t>See 2.5 a)</t>
  </si>
  <si>
    <t>The reviews by SPC were undertaken in consultation with key CRVS stakeholders namely:  BDM, Statistics, Health</t>
  </si>
  <si>
    <t xml:space="preserve">Yes we plan to conduct a standards-based comprehensive assessment in the near future (the time frame is yet to be confirmed). This assessment will build on the information available through the existing reviews undertaken by SPC but will also seek to collate new information given that the reviews were undertaken a number of years back and the information captured may be outdated. </t>
  </si>
  <si>
    <t>No current CRVS strategy, except for the overall national strategic plan (draft 2019-2030)  which recognises the importance of Vital statistics. BDM (the civil registration office) is  an important source of Vital Statistics in Nauru.</t>
  </si>
  <si>
    <t>Overall national strategic plans Revised draft is yet to be finalised 2019-2030</t>
  </si>
  <si>
    <t>Statistics, Planning Office</t>
  </si>
  <si>
    <t>The development of the  National Stategic plan (2019-2030), involved relevant Government  stakeholders.</t>
  </si>
  <si>
    <t xml:space="preserve">We plan to develop a CRVS strategy in the near future. The time frame is yet to be confirmed  </t>
  </si>
  <si>
    <t>Notification of Births</t>
  </si>
  <si>
    <t>Same day</t>
  </si>
  <si>
    <t>Adhoc request with $10 fee</t>
  </si>
  <si>
    <t>Nauru uses a non-standard medical certificate of death with an additional line above the causal sequence lines. The data is entered into a spreadsheet with lines c and d of Part I condensed into a single column.  There are plans to adopt the new WHO format of the medical certificate of cause of death.</t>
  </si>
  <si>
    <t xml:space="preserve">Training on medical certification has not been  provided recently  </t>
  </si>
  <si>
    <t>ICD-10</t>
  </si>
  <si>
    <t xml:space="preserve">Nauru  endevours to follow the recommended WHO rules for ICD coding. However, there is still a high proportion of ill-defined causes of death observed in our data, which we hope to reduce with better training for our doctors and coders </t>
  </si>
  <si>
    <t>No training has been conducted in the recent past. However, there are plans to have training provided for two coders in November 2019</t>
  </si>
  <si>
    <t>1) Available in the Nauru CRVS report 2008-2013, 2) Available in the Nauru CRVS report 2015-2017 draft version to be published in November 2019</t>
  </si>
  <si>
    <t>Nauru is a small isolated single island with all births reported to one hospital located in one place.  Geographically no rural settlements and distance to the hospital and maternal preparation is convenient for mothers to avoid birth delivery at hospital.</t>
  </si>
  <si>
    <t>Data has not been analysed by place of death due to small number of annual deaths and confidentiality purposes</t>
  </si>
  <si>
    <t>Data has not been analysed by place of usual residence of deceased case due to small number of annual deaths and confidentiality purposes</t>
  </si>
  <si>
    <t>1) Available in the Nauru CRVS report 2008-2013, 2) Available in the Nauru CRVS report 2015-2017 draft version is yet to be finalised. Released in SPC/PRISM website and Adhoc request.</t>
  </si>
  <si>
    <t>Note that due to the small number of events, vital statistics tabulations are aggregated and released on a 3 year interval and not annually. 1) Available in the Nauru CRVS report 2008-2013, 2) Available in the Nauru CRVS report 2015-2017 draft version to be published in Nov 2019. Released in SPC/PRISM website and Adhoc request.</t>
  </si>
  <si>
    <t>1) Available in the Nauru CRVS report 2008-2013, 2) Available in the Nauru CRVS report 2015-2017 draft version to be published in Nov 2019. Released in SPC/PRISM website and Adhoc request.</t>
  </si>
  <si>
    <t>Note that due to the small number of events, vital statistics tabulations (including causes of death ) are aggregated and released on a 3-5 year interval and not annually. 1) Available in the Nauru CRVS report 2008-2013, 2) Available in the Nauru CRVS report 2015-2017 draft version is yet to be finalised. Released in SPC/PRISM website and Adhoc request.</t>
  </si>
  <si>
    <t>Yes, BDM, Statistics, Health</t>
  </si>
  <si>
    <t xml:space="preserve">Yes </t>
  </si>
  <si>
    <t>No set schedule, require to establish MOU between the 3 stakeholders.</t>
  </si>
  <si>
    <r>
      <rPr>
        <sz val="11"/>
        <color theme="1"/>
        <rFont val="Calibri"/>
        <family val="2"/>
        <scheme val="minor"/>
      </rPr>
      <t>BDM Data, both soft and hard copies.</t>
    </r>
    <r>
      <rPr>
        <sz val="11"/>
        <color rgb="FF00B050"/>
        <rFont val="Calibri"/>
        <family val="2"/>
        <scheme val="minor"/>
      </rPr>
      <t xml:space="preserve">
National registry office .
There were 17 Nauruan babies born in foreign countries and registered in Nauru without the birth certificate from the foreign country. This number isn’t included in the 370 count.</t>
    </r>
  </si>
  <si>
    <t>BDM Data, both soft and hard copies.</t>
  </si>
  <si>
    <t>BDMR Act 2017 - 21 days</t>
  </si>
  <si>
    <t>There is a stipulated fee but has not been regulated as yet.</t>
  </si>
  <si>
    <t>Adhoc request with $10 fee.</t>
  </si>
  <si>
    <t>BDM provides Education Department with the National Birth List for children turning 5 that year.</t>
  </si>
  <si>
    <t>There is no systematic database in place for birth registrations. At current, BDM enters all registrations onto an Excel Data Sheet for each year and correlates these entries with a written entry (Ledger).</t>
  </si>
  <si>
    <t xml:space="preserve">Upon request with $10 fee </t>
  </si>
  <si>
    <t>7 days within date of occurrence- BDM ACT</t>
  </si>
  <si>
    <t>Not exceeding $50,000 or imprisonment not exceeding 2 years.</t>
  </si>
  <si>
    <t>Death Notification Form issued by the Health Department.</t>
  </si>
  <si>
    <t>Health Department issues a Death Notififcation Form to BDM, BDM registers the Death then issues a Funeral Fund.</t>
  </si>
  <si>
    <t>There is no systematic database in place for death registrations. At current, BDM enters all registrations onto an Excel Data Sheet for each year and correlates these entries with a written entry (Ledger).</t>
  </si>
  <si>
    <r>
      <rPr>
        <sz val="12"/>
        <color theme="1"/>
        <rFont val="Calibri"/>
        <family val="2"/>
        <scheme val="minor"/>
      </rPr>
      <t xml:space="preserve">This kind of assessment hasn’t been conducted but may be considered in the future. At this stage the coverage of registration is at over 90% -with only afew events unregistered within the first year of occurence. Therefore, though important,  we  find that this kind of assessment might not be a high priority for now. </t>
    </r>
    <r>
      <rPr>
        <b/>
        <sz val="12"/>
        <color theme="1"/>
        <rFont val="Calibri"/>
        <family val="2"/>
        <scheme val="minor"/>
      </rPr>
      <t xml:space="preserve">
Yes an inequality assessment may be considered in future as a key input in preparations for implementation of the Nauru national ID system. The time frame is yet to be decided.  </t>
    </r>
  </si>
  <si>
    <r>
      <t xml:space="preserve">At the moment no current CRVS TOR Strategy is in place. However, the overall national plan  does recognise the importance of Vital Statistics and is within the  current time frame. There are plans to develop a CRVS strategy in the near future, which will endevour to incorporate the key components identified in the questions below. </t>
    </r>
    <r>
      <rPr>
        <u val="double"/>
        <sz val="12"/>
        <color theme="1"/>
        <rFont val="Calibri"/>
        <family val="2"/>
        <scheme val="minor"/>
      </rPr>
      <t>https://www.adb.org/sites/default/files/linked-documents/cobp-nau-2016-2018-nsds.pdf (pp32-36)</t>
    </r>
  </si>
  <si>
    <r>
      <t xml:space="preserve">The completeness estimate indicates possibilities of :
i)	Inclusion of late registration cases 
ii)	A number of births among the non-resident population ( population not included in the census count) 
iii)	Double counting of births in the CR database
</t>
    </r>
    <r>
      <rPr>
        <sz val="11"/>
        <color theme="1"/>
        <rFont val="Calibri"/>
        <family val="2"/>
        <scheme val="minor"/>
      </rPr>
      <t xml:space="preserve">ESCAP comment: The percentages superior to 100% are due to the use of different sources and the small size of the population. 
The 2018 percentage is not taken into account, since it reflects a probable lag in reporting. </t>
    </r>
  </si>
  <si>
    <r>
      <rPr>
        <sz val="11"/>
        <color theme="1"/>
        <rFont val="Calibri"/>
        <family val="2"/>
        <scheme val="minor"/>
      </rPr>
      <t>From BDM database.</t>
    </r>
    <r>
      <rPr>
        <sz val="11"/>
        <color rgb="FF00B050"/>
        <rFont val="Calibri"/>
        <family val="2"/>
        <scheme val="minor"/>
      </rPr>
      <t xml:space="preserve">
2011 Census report. Denominator drawn from Pg. 176 of 2011 Census report. </t>
    </r>
  </si>
  <si>
    <r>
      <t xml:space="preserve">The completeness estimate indicates possibilities of :
i)	Inclusion of late registration cases 
ii)	Double counting of deaths in the CR database
iii)	Under-enumeration of deaths within past year by the census-deaths to the nonresident population which were not accounted for in the census count 
</t>
    </r>
    <r>
      <rPr>
        <sz val="11"/>
        <color theme="1"/>
        <rFont val="Calibri"/>
        <family val="2"/>
        <scheme val="minor"/>
      </rPr>
      <t xml:space="preserve">ESCAP comment: The percentages superior to 100% are due to the use of different sources and the small size of the population. </t>
    </r>
  </si>
  <si>
    <t>Note that due to the small number of events, vital statistics tabulations are aggregated and released on a 3 year interval and not annually. 1) Available in the Nauru CRVS report 2008-2013, 2) Available in the Nauru CRVS report 2015-2017 draft to be published in November 2019. Released in SPC/PRISM website and Adhoc request.</t>
  </si>
  <si>
    <t xml:space="preserve">CRVS Team
Statistics Division
United Nations ESCAP
Email: escap-crvs@un.org
Mr. David Rausis
Email: rausis@un.org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</si>
</sst>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_-;\-* #,##0.00_-;_-* &quot;-&quot;??_-;_-@_-"/>
  </numFmts>
  <fonts count="75">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u/>
      <sz val="11"/>
      <color theme="10"/>
      <name val="Calibri"/>
      <family val="2"/>
      <scheme val="minor"/>
    </font>
    <font>
      <sz val="12"/>
      <color theme="0" tint="-4.9989318521683403E-2"/>
      <name val="Calibri"/>
      <family val="2"/>
      <scheme val="minor"/>
    </font>
    <font>
      <sz val="11"/>
      <color theme="1"/>
      <name val="Calibri"/>
      <family val="2"/>
      <scheme val="minor"/>
    </font>
    <font>
      <sz val="15"/>
      <color rgb="FF305496"/>
      <name val="Calibri"/>
      <family val="2"/>
      <scheme val="minor"/>
    </font>
    <font>
      <sz val="15"/>
      <color rgb="FF1F4D78"/>
      <name val="Calibri"/>
      <family val="2"/>
      <scheme val="minor"/>
    </font>
    <font>
      <b/>
      <sz val="15"/>
      <color rgb="FF203764"/>
      <name val="Calibri"/>
      <family val="2"/>
      <scheme val="minor"/>
    </font>
    <font>
      <b/>
      <sz val="15"/>
      <color theme="4" tint="-0.499984740745262"/>
      <name val="Calibri"/>
      <family val="2"/>
      <scheme val="minor"/>
    </font>
    <font>
      <b/>
      <u/>
      <sz val="12"/>
      <color rgb="FF0000FF"/>
      <name val="Arial"/>
      <family val="2"/>
    </font>
    <font>
      <sz val="12"/>
      <color theme="1"/>
      <name val="Calibri"/>
      <family val="2"/>
      <scheme val="minor"/>
    </font>
    <font>
      <b/>
      <sz val="12"/>
      <name val="Calibri"/>
      <family val="2"/>
      <scheme val="minor"/>
    </font>
    <font>
      <sz val="11"/>
      <name val="Calibri "/>
    </font>
    <font>
      <sz val="11"/>
      <name val="Calibri"/>
      <family val="2"/>
      <scheme val="minor"/>
    </font>
    <font>
      <u/>
      <sz val="11"/>
      <color theme="10"/>
      <name val="Calibri"/>
      <family val="2"/>
      <scheme val="minor"/>
    </font>
    <font>
      <b/>
      <sz val="12"/>
      <color theme="1" tint="0.249977111117893"/>
      <name val="Calibri"/>
      <family val="2"/>
      <scheme val="minor"/>
    </font>
    <font>
      <sz val="11"/>
      <color theme="1" tint="0.249977111117893"/>
      <name val="Calibri"/>
      <family val="2"/>
      <scheme val="minor"/>
    </font>
    <font>
      <u val="double"/>
      <sz val="12"/>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sz val="11"/>
      <color rgb="FF00B050"/>
      <name val="Calibri"/>
      <family val="2"/>
      <scheme val="minor"/>
    </font>
    <font>
      <b/>
      <sz val="12"/>
      <color rgb="FF00B050"/>
      <name val="Calibri"/>
      <family val="2"/>
      <scheme val="minor"/>
    </font>
    <font>
      <b/>
      <sz val="11"/>
      <color rgb="FF00B050"/>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style="thin">
        <color auto="1"/>
      </right>
      <top/>
      <bottom style="thin">
        <color auto="1"/>
      </bottom>
      <diagonal/>
    </border>
  </borders>
  <cellStyleXfs count="4">
    <xf numFmtId="0" fontId="0" fillId="0" borderId="0"/>
    <xf numFmtId="9" fontId="4" fillId="0" borderId="0" applyFont="0" applyFill="0" applyBorder="0" applyAlignment="0" applyProtection="0"/>
    <xf numFmtId="0" fontId="53" fillId="0" borderId="0" applyNumberFormat="0" applyFill="0" applyBorder="0" applyAlignment="0" applyProtection="0"/>
    <xf numFmtId="166" fontId="4" fillId="0" borderId="0" applyFont="0" applyFill="0" applyBorder="0" applyAlignment="0" applyProtection="0"/>
  </cellStyleXfs>
  <cellXfs count="559">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center" wrapText="1"/>
    </xf>
    <xf numFmtId="3" fontId="0" fillId="5" borderId="36" xfId="0" applyNumberFormat="1" applyFont="1" applyFill="1" applyBorder="1" applyAlignment="1" applyProtection="1">
      <alignment horizontal="left" wrapText="1"/>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13"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0" fillId="0" borderId="0" xfId="0" applyFont="1" applyProtection="1">
      <protection locked="0"/>
    </xf>
    <xf numFmtId="0" fontId="51" fillId="0" borderId="0" xfId="0" applyFont="1" applyProtection="1">
      <protection locked="0"/>
    </xf>
    <xf numFmtId="0" fontId="52" fillId="0" borderId="0" xfId="0" applyFont="1" applyProtection="1">
      <protection locked="0"/>
    </xf>
    <xf numFmtId="0" fontId="0" fillId="0" borderId="0" xfId="0" applyFont="1" applyAlignment="1" applyProtection="1">
      <alignment vertical="top"/>
      <protection locked="0"/>
    </xf>
    <xf numFmtId="0" fontId="25" fillId="6" borderId="0" xfId="0" applyFont="1" applyFill="1" applyAlignment="1" applyProtection="1">
      <alignment vertical="top"/>
      <protection locked="0"/>
    </xf>
    <xf numFmtId="0" fontId="0" fillId="6" borderId="0" xfId="0" applyFont="1" applyFill="1" applyAlignment="1" applyProtection="1">
      <alignment vertical="top"/>
      <protection locked="0"/>
    </xf>
    <xf numFmtId="0" fontId="5" fillId="6" borderId="0" xfId="0" applyFont="1" applyFill="1" applyAlignment="1" applyProtection="1">
      <alignment vertical="top"/>
      <protection locked="0"/>
    </xf>
    <xf numFmtId="0" fontId="3" fillId="0" borderId="0" xfId="0" applyFont="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49" fontId="13" fillId="3" borderId="1" xfId="0" applyNumberFormat="1"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49" fontId="13" fillId="3" borderId="7"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49" fontId="13" fillId="2" borderId="5" xfId="0" applyNumberFormat="1" applyFont="1" applyFill="1" applyBorder="1" applyAlignment="1" applyProtection="1">
      <alignment vertical="center"/>
      <protection locked="0"/>
    </xf>
    <xf numFmtId="49" fontId="13" fillId="2" borderId="6" xfId="0" applyNumberFormat="1" applyFont="1" applyFill="1" applyBorder="1" applyAlignment="1" applyProtection="1">
      <alignment vertical="center"/>
      <protection locked="0"/>
    </xf>
    <xf numFmtId="49" fontId="13" fillId="2" borderId="7" xfId="0" applyNumberFormat="1" applyFont="1" applyFill="1" applyBorder="1" applyAlignment="1" applyProtection="1">
      <alignment vertical="center"/>
      <protection locked="0"/>
    </xf>
    <xf numFmtId="0" fontId="0" fillId="0" borderId="1" xfId="0" applyFont="1" applyFill="1" applyBorder="1" applyAlignment="1" applyProtection="1">
      <alignment horizontal="center" vertical="center" wrapText="1"/>
      <protection locked="0"/>
    </xf>
    <xf numFmtId="49" fontId="0" fillId="0" borderId="1" xfId="0" applyNumberFormat="1"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center" wrapText="1" indent="2"/>
      <protection locked="0"/>
    </xf>
    <xf numFmtId="3" fontId="0" fillId="7" borderId="16" xfId="0" applyNumberFormat="1" applyFont="1" applyFill="1" applyBorder="1" applyAlignment="1" applyProtection="1">
      <alignment horizontal="left" wrapText="1"/>
      <protection locked="0"/>
    </xf>
    <xf numFmtId="49" fontId="13" fillId="2" borderId="5" xfId="0" applyNumberFormat="1" applyFont="1" applyFill="1" applyBorder="1" applyAlignment="1" applyProtection="1">
      <alignment vertical="top"/>
      <protection locked="0"/>
    </xf>
    <xf numFmtId="49" fontId="13" fillId="2" borderId="6" xfId="0" applyNumberFormat="1" applyFont="1" applyFill="1" applyBorder="1" applyAlignment="1" applyProtection="1">
      <alignment vertical="top"/>
      <protection locked="0"/>
    </xf>
    <xf numFmtId="49" fontId="13" fillId="2" borderId="26" xfId="0" applyNumberFormat="1" applyFont="1" applyFill="1" applyBorder="1" applyAlignment="1" applyProtection="1">
      <alignment vertical="top"/>
      <protection locked="0"/>
    </xf>
    <xf numFmtId="0" fontId="13" fillId="2" borderId="25" xfId="0" applyFont="1" applyFill="1" applyBorder="1" applyAlignment="1" applyProtection="1">
      <alignment horizontal="center"/>
      <protection locked="0"/>
    </xf>
    <xf numFmtId="49" fontId="9" fillId="2" borderId="4" xfId="0" applyNumberFormat="1"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0" fontId="0" fillId="0" borderId="0" xfId="0" applyFont="1" applyAlignment="1" applyProtection="1">
      <alignment vertical="center"/>
      <protection locked="0"/>
    </xf>
    <xf numFmtId="0" fontId="0" fillId="0" borderId="23" xfId="0" applyFont="1" applyBorder="1" applyAlignment="1" applyProtection="1">
      <alignment vertical="center"/>
      <protection locked="0"/>
    </xf>
    <xf numFmtId="0" fontId="0" fillId="0" borderId="0" xfId="0" applyFont="1" applyAlignment="1" applyProtection="1">
      <alignment horizontal="left" vertical="top"/>
      <protection locked="0"/>
    </xf>
    <xf numFmtId="0" fontId="0" fillId="0" borderId="0" xfId="0" applyFont="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49" fontId="37" fillId="0" borderId="0" xfId="0" applyNumberFormat="1" applyFont="1" applyAlignment="1" applyProtection="1">
      <alignment vertical="center"/>
      <protection locked="0"/>
    </xf>
    <xf numFmtId="49" fontId="0" fillId="0" borderId="0" xfId="0" applyNumberFormat="1" applyFont="1" applyProtection="1">
      <protection locked="0"/>
    </xf>
    <xf numFmtId="49" fontId="0" fillId="0" borderId="0" xfId="0" applyNumberFormat="1" applyFont="1" applyAlignment="1" applyProtection="1">
      <alignment vertical="center"/>
      <protection locked="0"/>
    </xf>
    <xf numFmtId="0" fontId="5" fillId="0" borderId="0" xfId="0" applyFont="1" applyProtection="1">
      <protection locked="0"/>
    </xf>
    <xf numFmtId="0" fontId="2" fillId="3" borderId="5" xfId="0" applyFont="1" applyFill="1" applyBorder="1" applyAlignment="1" applyProtection="1">
      <alignment vertical="center"/>
      <protection locked="0"/>
    </xf>
    <xf numFmtId="0" fontId="13" fillId="4" borderId="1" xfId="0" applyFont="1" applyFill="1" applyBorder="1" applyAlignment="1" applyProtection="1">
      <alignment horizontal="center" vertical="center"/>
      <protection locked="0"/>
    </xf>
    <xf numFmtId="49" fontId="13" fillId="4" borderId="1" xfId="0" applyNumberFormat="1"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49" fontId="13" fillId="2" borderId="6" xfId="0" applyNumberFormat="1" applyFont="1" applyFill="1" applyBorder="1" applyAlignment="1" applyProtection="1">
      <alignment vertical="center" wrapText="1"/>
      <protection locked="0"/>
    </xf>
    <xf numFmtId="49" fontId="13" fillId="2" borderId="7" xfId="0" applyNumberFormat="1" applyFont="1" applyFill="1" applyBorder="1" applyAlignment="1" applyProtection="1">
      <alignment vertical="center" wrapText="1"/>
      <protection locked="0"/>
    </xf>
    <xf numFmtId="49" fontId="13" fillId="3" borderId="5" xfId="0" applyNumberFormat="1" applyFont="1" applyFill="1" applyBorder="1" applyAlignment="1" applyProtection="1">
      <alignment horizontal="center" vertical="center" wrapText="1"/>
      <protection locked="0"/>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0" fontId="0" fillId="0" borderId="0" xfId="0" applyFont="1" applyFill="1" applyAlignment="1" applyProtection="1">
      <alignment vertical="center"/>
    </xf>
    <xf numFmtId="0" fontId="0" fillId="0" borderId="0" xfId="0" applyFont="1" applyFill="1" applyAlignment="1" applyProtection="1">
      <alignment vertical="center" wrapText="1"/>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vertical="top" wrapText="1"/>
      <protection locked="0"/>
    </xf>
    <xf numFmtId="0" fontId="0" fillId="0" borderId="0" xfId="0" applyFont="1" applyFill="1" applyAlignment="1" applyProtection="1">
      <alignment wrapText="1"/>
      <protection locked="0"/>
    </xf>
    <xf numFmtId="14" fontId="0" fillId="0" borderId="0" xfId="0" applyNumberFormat="1" applyFont="1" applyFill="1" applyAlignment="1" applyProtection="1">
      <alignment wrapText="1"/>
      <protection locked="0"/>
    </xf>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49" fontId="54" fillId="0" borderId="0" xfId="0" applyNumberFormat="1" applyFont="1" applyFill="1" applyAlignment="1" applyProtection="1">
      <alignment horizontal="left" vertical="top"/>
    </xf>
    <xf numFmtId="49" fontId="54" fillId="0" borderId="0" xfId="0" applyNumberFormat="1" applyFont="1" applyFill="1" applyAlignment="1" applyProtection="1">
      <alignment horizontal="left" vertical="top"/>
      <protection locked="0"/>
    </xf>
    <xf numFmtId="0" fontId="55" fillId="0" borderId="0" xfId="0" applyFont="1"/>
    <xf numFmtId="0" fontId="57" fillId="0" borderId="0" xfId="0" applyFont="1"/>
    <xf numFmtId="0" fontId="61" fillId="0" borderId="0" xfId="0" applyFont="1"/>
    <xf numFmtId="49" fontId="62" fillId="3" borderId="1" xfId="0" applyNumberFormat="1" applyFont="1" applyFill="1" applyBorder="1" applyAlignment="1">
      <alignment horizontal="left" vertical="top"/>
    </xf>
    <xf numFmtId="0" fontId="61" fillId="0" borderId="0" xfId="0" applyFont="1" applyAlignment="1">
      <alignment vertical="center"/>
    </xf>
    <xf numFmtId="49" fontId="61" fillId="0" borderId="0" xfId="0" applyNumberFormat="1" applyFont="1" applyAlignment="1">
      <alignment horizontal="left" vertical="top"/>
    </xf>
    <xf numFmtId="49" fontId="63" fillId="0" borderId="1" xfId="0" applyNumberFormat="1" applyFont="1" applyBorder="1" applyAlignment="1">
      <alignment horizontal="left" vertical="top" wrapText="1"/>
    </xf>
    <xf numFmtId="0" fontId="61" fillId="0" borderId="0" xfId="0" applyFont="1" applyAlignment="1">
      <alignment horizontal="left" vertical="center"/>
    </xf>
    <xf numFmtId="164" fontId="7" fillId="0" borderId="8" xfId="0" applyNumberFormat="1" applyFont="1" applyBorder="1" applyAlignment="1" applyProtection="1">
      <alignment horizontal="right" vertical="center" wrapText="1"/>
      <protection locked="0"/>
    </xf>
    <xf numFmtId="3" fontId="72" fillId="0" borderId="2" xfId="0" applyNumberFormat="1" applyFont="1" applyBorder="1" applyAlignment="1" applyProtection="1">
      <alignment horizontal="right" vertical="center" wrapText="1"/>
      <protection locked="0"/>
    </xf>
    <xf numFmtId="49" fontId="72" fillId="0" borderId="1" xfId="0" applyNumberFormat="1" applyFont="1" applyBorder="1" applyAlignment="1" applyProtection="1">
      <alignment horizontal="left" vertical="top" wrapText="1"/>
      <protection locked="0"/>
    </xf>
    <xf numFmtId="3" fontId="69" fillId="0" borderId="9" xfId="0" applyNumberFormat="1" applyFont="1" applyBorder="1" applyAlignment="1" applyProtection="1">
      <alignment horizontal="right" vertical="center" wrapText="1"/>
      <protection locked="0"/>
    </xf>
    <xf numFmtId="3" fontId="69" fillId="0" borderId="3" xfId="0" applyNumberFormat="1" applyFont="1" applyBorder="1" applyAlignment="1" applyProtection="1">
      <alignment horizontal="right" vertical="center" wrapText="1"/>
      <protection locked="0"/>
    </xf>
    <xf numFmtId="3" fontId="69" fillId="0" borderId="8" xfId="0" applyNumberFormat="1" applyFont="1" applyBorder="1" applyAlignment="1" applyProtection="1">
      <alignment horizontal="right" vertical="center" wrapText="1"/>
      <protection locked="0"/>
    </xf>
    <xf numFmtId="0" fontId="71" fillId="0" borderId="7" xfId="0" applyFont="1" applyBorder="1" applyAlignment="1" applyProtection="1">
      <alignment horizontal="left" vertical="top" wrapText="1"/>
      <protection locked="0"/>
    </xf>
    <xf numFmtId="3" fontId="72" fillId="0" borderId="35" xfId="0" applyNumberFormat="1" applyFont="1" applyBorder="1" applyAlignment="1" applyProtection="1">
      <alignment horizontal="right" vertical="center" wrapText="1"/>
      <protection locked="0"/>
    </xf>
    <xf numFmtId="49" fontId="73" fillId="2" borderId="6" xfId="0" applyNumberFormat="1" applyFont="1" applyFill="1" applyBorder="1" applyAlignment="1" applyProtection="1">
      <alignment vertical="center"/>
    </xf>
    <xf numFmtId="0" fontId="0" fillId="0" borderId="1" xfId="0" applyBorder="1" applyAlignment="1" applyProtection="1">
      <alignment horizontal="center" vertical="center"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3" fontId="70" fillId="4" borderId="9" xfId="0" applyNumberFormat="1" applyFont="1" applyFill="1" applyBorder="1" applyAlignment="1" applyProtection="1">
      <alignment horizontal="right" vertical="center" wrapText="1"/>
      <protection locked="0"/>
    </xf>
    <xf numFmtId="3" fontId="70" fillId="4" borderId="3" xfId="0" applyNumberFormat="1" applyFont="1" applyFill="1" applyBorder="1" applyAlignment="1" applyProtection="1">
      <alignment horizontal="right" vertical="center" wrapText="1"/>
      <protection locked="0"/>
    </xf>
    <xf numFmtId="164" fontId="72" fillId="0" borderId="8" xfId="0" applyNumberFormat="1" applyFont="1" applyBorder="1" applyAlignment="1" applyProtection="1">
      <alignment horizontal="right" vertical="center" wrapText="1"/>
      <protection locked="0"/>
    </xf>
    <xf numFmtId="0" fontId="7" fillId="0" borderId="1" xfId="0" applyFont="1" applyBorder="1" applyAlignment="1" applyProtection="1">
      <alignment horizontal="center" vertical="center" wrapText="1"/>
      <protection locked="0"/>
    </xf>
    <xf numFmtId="0" fontId="69" fillId="0" borderId="4" xfId="0" applyFont="1" applyBorder="1" applyAlignment="1" applyProtection="1">
      <alignment horizontal="left" vertical="top" wrapText="1"/>
      <protection locked="0"/>
    </xf>
    <xf numFmtId="0" fontId="70" fillId="0" borderId="4" xfId="0" applyFont="1" applyBorder="1" applyAlignment="1" applyProtection="1">
      <alignment horizontal="left" vertical="top" wrapText="1"/>
      <protection locked="0"/>
    </xf>
    <xf numFmtId="164" fontId="72" fillId="0" borderId="5" xfId="1" applyNumberFormat="1" applyFont="1" applyFill="1" applyBorder="1" applyAlignment="1" applyProtection="1">
      <alignment horizontal="right" vertical="center" wrapText="1"/>
      <protection locked="0"/>
    </xf>
    <xf numFmtId="49" fontId="72" fillId="0" borderId="1" xfId="0" applyNumberFormat="1" applyFont="1" applyFill="1" applyBorder="1" applyAlignment="1" applyProtection="1">
      <alignment horizontal="left" vertical="top" wrapText="1"/>
      <protection locked="0"/>
    </xf>
    <xf numFmtId="49" fontId="74" fillId="2" borderId="4" xfId="0" applyNumberFormat="1" applyFont="1" applyFill="1" applyBorder="1" applyAlignment="1" applyProtection="1">
      <alignment horizontal="left" vertical="center"/>
      <protection locked="0"/>
    </xf>
    <xf numFmtId="49" fontId="72" fillId="0" borderId="15" xfId="0" applyNumberFormat="1" applyFont="1" applyBorder="1" applyAlignment="1" applyProtection="1">
      <alignment horizontal="left" vertical="top" wrapText="1"/>
      <protection locked="0"/>
    </xf>
    <xf numFmtId="3" fontId="70" fillId="0" borderId="8" xfId="0" applyNumberFormat="1" applyFont="1" applyBorder="1" applyAlignment="1">
      <alignment horizontal="center" vertical="center" wrapText="1"/>
    </xf>
    <xf numFmtId="3" fontId="70" fillId="0" borderId="3" xfId="0" applyNumberFormat="1" applyFont="1" applyBorder="1" applyAlignment="1">
      <alignment horizontal="center" vertical="center" wrapText="1"/>
    </xf>
    <xf numFmtId="3" fontId="70" fillId="0" borderId="9" xfId="0" applyNumberFormat="1" applyFont="1" applyBorder="1" applyAlignment="1">
      <alignment horizontal="center" vertical="center" wrapText="1"/>
    </xf>
    <xf numFmtId="3" fontId="69" fillId="0" borderId="8" xfId="0" applyNumberFormat="1" applyFont="1" applyBorder="1" applyAlignment="1">
      <alignment horizontal="center" vertical="center" wrapText="1"/>
    </xf>
    <xf numFmtId="3" fontId="69" fillId="0" borderId="3" xfId="0" applyNumberFormat="1" applyFont="1" applyBorder="1" applyAlignment="1">
      <alignment horizontal="center" vertical="center" wrapText="1"/>
    </xf>
    <xf numFmtId="0" fontId="0" fillId="0" borderId="1" xfId="0" applyBorder="1" applyAlignment="1">
      <alignment horizontal="center" vertical="center" wrapText="1"/>
    </xf>
    <xf numFmtId="3" fontId="69" fillId="0" borderId="8" xfId="0" applyNumberFormat="1" applyFont="1" applyBorder="1" applyAlignment="1" applyProtection="1">
      <alignment horizontal="center" vertical="center" wrapText="1"/>
      <protection locked="0"/>
    </xf>
    <xf numFmtId="3" fontId="69" fillId="0" borderId="3" xfId="0" applyNumberFormat="1" applyFont="1" applyBorder="1" applyAlignment="1" applyProtection="1">
      <alignment horizontal="center" vertical="center" wrapText="1"/>
      <protection locked="0"/>
    </xf>
    <xf numFmtId="3" fontId="70" fillId="0" borderId="9" xfId="0" applyNumberFormat="1" applyFont="1" applyBorder="1" applyAlignment="1" applyProtection="1">
      <alignment horizontal="center" vertical="center" wrapText="1"/>
      <protection locked="0"/>
    </xf>
    <xf numFmtId="3" fontId="0" fillId="0" borderId="8" xfId="0" applyNumberFormat="1" applyFont="1" applyBorder="1" applyAlignment="1">
      <alignment horizontal="left" vertical="center" wrapText="1"/>
    </xf>
    <xf numFmtId="3" fontId="0" fillId="0" borderId="8" xfId="0" applyNumberFormat="1" applyFont="1" applyBorder="1" applyAlignment="1" applyProtection="1">
      <alignment horizontal="left" vertical="center" wrapText="1"/>
      <protection locked="0"/>
    </xf>
    <xf numFmtId="0" fontId="64" fillId="0" borderId="5" xfId="0" quotePrefix="1" applyFont="1" applyBorder="1" applyAlignment="1">
      <alignment horizontal="left" vertical="top" wrapText="1"/>
    </xf>
    <xf numFmtId="0" fontId="64" fillId="0" borderId="7" xfId="0" applyFont="1" applyBorder="1" applyAlignment="1">
      <alignment horizontal="left" vertical="top" wrapText="1"/>
    </xf>
    <xf numFmtId="0" fontId="66" fillId="3" borderId="1" xfId="0" applyFont="1" applyFill="1" applyBorder="1" applyAlignment="1">
      <alignment horizontal="left" vertical="top"/>
    </xf>
    <xf numFmtId="0" fontId="67" fillId="0" borderId="1" xfId="0" applyFont="1" applyBorder="1" applyAlignment="1">
      <alignment horizontal="left" vertical="top" wrapText="1"/>
    </xf>
    <xf numFmtId="0" fontId="67" fillId="0" borderId="1" xfId="0" applyFont="1" applyBorder="1" applyAlignment="1">
      <alignment horizontal="left" vertical="top"/>
    </xf>
    <xf numFmtId="0" fontId="56" fillId="0" borderId="0" xfId="0" applyFont="1" applyAlignment="1">
      <alignment horizontal="center"/>
    </xf>
    <xf numFmtId="0" fontId="58" fillId="0" borderId="0" xfId="0" applyFont="1" applyAlignment="1">
      <alignment horizontal="center" wrapText="1"/>
    </xf>
    <xf numFmtId="0" fontId="59" fillId="0" borderId="0" xfId="0" applyFont="1" applyAlignment="1">
      <alignment horizontal="center" wrapText="1"/>
    </xf>
    <xf numFmtId="0" fontId="60" fillId="0" borderId="0" xfId="0" applyFont="1" applyAlignment="1">
      <alignment horizontal="center" vertical="center"/>
    </xf>
    <xf numFmtId="49" fontId="62" fillId="0" borderId="5" xfId="0" applyNumberFormat="1" applyFont="1" applyBorder="1" applyAlignment="1">
      <alignment horizontal="left" vertical="top" wrapText="1"/>
    </xf>
    <xf numFmtId="49" fontId="62" fillId="0" borderId="7" xfId="0" applyNumberFormat="1" applyFont="1" applyBorder="1" applyAlignment="1">
      <alignment horizontal="left" vertical="top" wrapText="1"/>
    </xf>
    <xf numFmtId="49" fontId="62" fillId="8" borderId="1" xfId="0" applyNumberFormat="1" applyFont="1" applyFill="1" applyBorder="1" applyAlignment="1">
      <alignment horizontal="left" vertical="top"/>
    </xf>
    <xf numFmtId="0" fontId="64" fillId="0" borderId="5" xfId="0" applyFont="1" applyBorder="1" applyAlignment="1">
      <alignment horizontal="left" vertical="top" wrapText="1"/>
    </xf>
    <xf numFmtId="0" fontId="65" fillId="0" borderId="5" xfId="2"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48"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10" fillId="0" borderId="1"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7" xfId="0"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protection locked="0"/>
    </xf>
    <xf numFmtId="49" fontId="13" fillId="3" borderId="6" xfId="0" applyNumberFormat="1" applyFont="1" applyFill="1" applyBorder="1" applyAlignment="1" applyProtection="1">
      <alignment horizontal="left" vertical="center" wrapText="1"/>
      <protection locked="0"/>
    </xf>
    <xf numFmtId="49" fontId="13" fillId="3" borderId="7" xfId="0" applyNumberFormat="1" applyFont="1" applyFill="1" applyBorder="1" applyAlignment="1" applyProtection="1">
      <alignment horizontal="left" vertical="center" wrapText="1"/>
      <protection locked="0"/>
    </xf>
    <xf numFmtId="49" fontId="43" fillId="0" borderId="0" xfId="0" applyNumberFormat="1" applyFont="1" applyBorder="1" applyAlignment="1" applyProtection="1">
      <alignment horizontal="left" vertical="center"/>
      <protection locked="0"/>
    </xf>
    <xf numFmtId="49" fontId="7" fillId="2" borderId="1" xfId="0" applyNumberFormat="1" applyFont="1" applyFill="1" applyBorder="1" applyAlignment="1" applyProtection="1">
      <alignment horizontal="left" vertical="center"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center" vertical="center" wrapText="1"/>
      <protection locked="0"/>
    </xf>
    <xf numFmtId="49" fontId="13" fillId="3" borderId="6" xfId="0" applyNumberFormat="1" applyFont="1" applyFill="1" applyBorder="1" applyAlignment="1" applyProtection="1">
      <alignment horizontal="center" vertical="center" wrapText="1"/>
      <protection locked="0"/>
    </xf>
    <xf numFmtId="49" fontId="13" fillId="3" borderId="7" xfId="0" applyNumberFormat="1" applyFont="1" applyFill="1" applyBorder="1" applyAlignment="1" applyProtection="1">
      <alignment horizontal="center" vertical="center" wrapText="1"/>
      <protection locked="0"/>
    </xf>
    <xf numFmtId="49" fontId="0" fillId="2" borderId="5" xfId="0" applyNumberFormat="1" applyFont="1" applyFill="1" applyBorder="1" applyAlignment="1" applyProtection="1">
      <alignment horizontal="left" vertical="center" wrapText="1" indent="2"/>
      <protection locked="0"/>
    </xf>
    <xf numFmtId="49" fontId="0" fillId="2" borderId="6" xfId="0" applyNumberFormat="1" applyFont="1" applyFill="1" applyBorder="1" applyAlignment="1" applyProtection="1">
      <alignment horizontal="left" vertical="center" wrapText="1" indent="2"/>
      <protection locked="0"/>
    </xf>
    <xf numFmtId="49" fontId="0" fillId="2" borderId="7" xfId="0" applyNumberFormat="1" applyFont="1" applyFill="1" applyBorder="1" applyAlignment="1" applyProtection="1">
      <alignment horizontal="left" vertical="center" wrapText="1" indent="2"/>
      <protection locked="0"/>
    </xf>
    <xf numFmtId="0" fontId="0" fillId="0" borderId="5"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49" fontId="0" fillId="2" borderId="1" xfId="0" applyNumberFormat="1" applyFont="1" applyFill="1" applyBorder="1" applyAlignment="1" applyProtection="1">
      <alignment horizontal="left" vertical="center" wrapText="1"/>
      <protection locked="0"/>
    </xf>
    <xf numFmtId="49" fontId="7" fillId="2" borderId="5" xfId="0" applyNumberFormat="1" applyFont="1" applyFill="1" applyBorder="1" applyAlignment="1" applyProtection="1">
      <alignment horizontal="left" vertical="center" wrapText="1"/>
      <protection locked="0"/>
    </xf>
    <xf numFmtId="49" fontId="0" fillId="2" borderId="6" xfId="0" applyNumberFormat="1" applyFon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vertical="center"/>
      <protection locked="0"/>
    </xf>
    <xf numFmtId="49" fontId="13" fillId="3" borderId="7" xfId="0" applyNumberFormat="1" applyFont="1" applyFill="1" applyBorder="1" applyAlignment="1" applyProtection="1">
      <alignment vertical="center"/>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7"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0" fontId="69" fillId="0" borderId="14" xfId="0" applyFont="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26" fillId="0" borderId="1" xfId="0" applyFont="1" applyBorder="1" applyAlignment="1">
      <alignment horizontal="left" vertical="top" wrapText="1"/>
    </xf>
  </cellXfs>
  <cellStyles count="4">
    <cellStyle name="Comma 2" xfId="3" xr:uid="{00000000-0005-0000-0000-000000000000}"/>
    <cellStyle name="Hyperlink" xfId="2" builtinId="8"/>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00ECA85D-4F6B-4F19-A858-C96100B19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79CB67CB-D622-4515-B409-7B4960267C7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2"/>
  <sheetViews>
    <sheetView showGridLines="0" zoomScaleNormal="100" workbookViewId="0"/>
  </sheetViews>
  <sheetFormatPr defaultColWidth="8.81640625" defaultRowHeight="14.5"/>
  <cols>
    <col min="1" max="1" width="5.1796875" style="351" customWidth="1"/>
    <col min="2" max="2" width="16.26953125" style="351" customWidth="1"/>
    <col min="3" max="3" width="30" style="351" customWidth="1"/>
    <col min="4" max="4" width="55.26953125" style="351" customWidth="1"/>
    <col min="5" max="16384" width="8.81640625" style="351"/>
  </cols>
  <sheetData>
    <row r="2" spans="2:4" ht="15.65" customHeight="1"/>
    <row r="3" spans="2:4" ht="15" customHeight="1"/>
    <row r="5" spans="2:4" ht="30.75" customHeight="1"/>
    <row r="6" spans="2:4" ht="21" customHeight="1">
      <c r="B6" s="398" t="s">
        <v>374</v>
      </c>
      <c r="C6" s="398"/>
      <c r="D6" s="398"/>
    </row>
    <row r="7" spans="2:4" ht="6.75" customHeight="1">
      <c r="B7" s="352"/>
      <c r="C7" s="352"/>
      <c r="D7" s="352"/>
    </row>
    <row r="8" spans="2:4" ht="61.5" customHeight="1">
      <c r="B8" s="399" t="s">
        <v>373</v>
      </c>
      <c r="C8" s="400"/>
      <c r="D8" s="400"/>
    </row>
    <row r="10" spans="2:4" s="353" customFormat="1" ht="24.75" customHeight="1">
      <c r="B10" s="401" t="s">
        <v>372</v>
      </c>
      <c r="C10" s="401"/>
      <c r="D10" s="401"/>
    </row>
    <row r="11" spans="2:4" s="353" customFormat="1" ht="41.25" customHeight="1"/>
    <row r="12" spans="2:4" s="355" customFormat="1" ht="24.75" customHeight="1">
      <c r="B12" s="354" t="s">
        <v>371</v>
      </c>
      <c r="C12" s="402" t="s">
        <v>370</v>
      </c>
      <c r="D12" s="403"/>
    </row>
    <row r="13" spans="2:4" s="355" customFormat="1" ht="19.5" customHeight="1">
      <c r="B13" s="356"/>
      <c r="C13" s="356"/>
      <c r="D13" s="356"/>
    </row>
    <row r="14" spans="2:4" s="355" customFormat="1" ht="24.75" customHeight="1">
      <c r="B14" s="404" t="s">
        <v>369</v>
      </c>
      <c r="C14" s="404"/>
      <c r="D14" s="404"/>
    </row>
    <row r="15" spans="2:4" s="358" customFormat="1" ht="22.5" customHeight="1">
      <c r="B15" s="357" t="s">
        <v>368</v>
      </c>
      <c r="C15" s="405" t="s">
        <v>367</v>
      </c>
      <c r="D15" s="394" t="s">
        <v>367</v>
      </c>
    </row>
    <row r="16" spans="2:4" s="358" customFormat="1" ht="22.5" customHeight="1">
      <c r="B16" s="357" t="s">
        <v>366</v>
      </c>
      <c r="C16" s="405" t="s">
        <v>365</v>
      </c>
      <c r="D16" s="394" t="s">
        <v>365</v>
      </c>
    </row>
    <row r="17" spans="2:4" s="358" customFormat="1" ht="53.25" customHeight="1">
      <c r="B17" s="357" t="s">
        <v>364</v>
      </c>
      <c r="C17" s="405" t="s">
        <v>363</v>
      </c>
      <c r="D17" s="394" t="s">
        <v>363</v>
      </c>
    </row>
    <row r="18" spans="2:4" s="358" customFormat="1" ht="22.5" customHeight="1">
      <c r="B18" s="357" t="s">
        <v>362</v>
      </c>
      <c r="C18" s="406"/>
      <c r="D18" s="394"/>
    </row>
    <row r="19" spans="2:4" s="358" customFormat="1" ht="22.5" customHeight="1">
      <c r="B19" s="357" t="s">
        <v>361</v>
      </c>
      <c r="C19" s="393"/>
      <c r="D19" s="394"/>
    </row>
    <row r="20" spans="2:4" s="355" customFormat="1" ht="41.25" customHeight="1"/>
    <row r="21" spans="2:4" s="353" customFormat="1" ht="24.75" customHeight="1">
      <c r="B21" s="395" t="s">
        <v>360</v>
      </c>
      <c r="C21" s="395"/>
      <c r="D21" s="395"/>
    </row>
    <row r="22" spans="2:4" s="353" customFormat="1" ht="140.25" customHeight="1">
      <c r="B22" s="558" t="s">
        <v>450</v>
      </c>
      <c r="C22" s="396"/>
      <c r="D22" s="397"/>
    </row>
  </sheetData>
  <mergeCells count="12">
    <mergeCell ref="C19:D19"/>
    <mergeCell ref="B21:D21"/>
    <mergeCell ref="B22:D22"/>
    <mergeCell ref="B6:D6"/>
    <mergeCell ref="B8:D8"/>
    <mergeCell ref="B10:D10"/>
    <mergeCell ref="C12:D12"/>
    <mergeCell ref="B14:D14"/>
    <mergeCell ref="C15:D15"/>
    <mergeCell ref="C16:D16"/>
    <mergeCell ref="C17:D17"/>
    <mergeCell ref="C18:D18"/>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election activeCell="S10" sqref="S10"/>
    </sheetView>
  </sheetViews>
  <sheetFormatPr defaultColWidth="8.81640625" defaultRowHeight="14.5"/>
  <cols>
    <col min="1" max="1" width="1.7265625" style="60" customWidth="1"/>
    <col min="2" max="2" width="8.81640625" style="60"/>
    <col min="3" max="4" width="8.81640625" style="60" customWidth="1"/>
    <col min="5" max="5" width="10.7265625" style="60" customWidth="1"/>
    <col min="6" max="11" width="9" style="60" customWidth="1"/>
    <col min="12" max="12" width="8.81640625" style="60" customWidth="1"/>
    <col min="13" max="16384" width="8.81640625" style="60"/>
  </cols>
  <sheetData>
    <row r="1" spans="2:20" s="258" customFormat="1" ht="21.75" customHeight="1">
      <c r="F1" s="259" t="s">
        <v>0</v>
      </c>
    </row>
    <row r="2" spans="2:20" s="258" customFormat="1" ht="39" customHeight="1">
      <c r="F2" s="415" t="s">
        <v>122</v>
      </c>
      <c r="G2" s="416"/>
      <c r="H2" s="416"/>
      <c r="I2" s="416"/>
      <c r="J2" s="416"/>
      <c r="K2" s="416"/>
      <c r="L2" s="416"/>
      <c r="M2" s="416"/>
      <c r="N2" s="416"/>
      <c r="O2" s="416"/>
    </row>
    <row r="3" spans="2:20" ht="26.25" customHeight="1"/>
    <row r="4" spans="2:20" ht="21">
      <c r="B4" s="61" t="s">
        <v>12</v>
      </c>
      <c r="C4" s="62"/>
      <c r="D4" s="62"/>
      <c r="E4" s="62"/>
      <c r="F4" s="62"/>
      <c r="G4" s="62"/>
      <c r="H4" s="62"/>
      <c r="I4" s="62"/>
      <c r="J4" s="62"/>
      <c r="K4" s="62"/>
      <c r="L4" s="62"/>
      <c r="M4" s="62"/>
      <c r="N4" s="62"/>
      <c r="O4" s="62"/>
    </row>
    <row r="5" spans="2:20" ht="15.5">
      <c r="B5" s="260"/>
    </row>
    <row r="6" spans="2:20" s="261" customFormat="1" ht="18" customHeight="1">
      <c r="B6" s="417" t="s">
        <v>13</v>
      </c>
      <c r="C6" s="417"/>
      <c r="D6" s="417"/>
      <c r="E6" s="417"/>
      <c r="F6" s="417"/>
      <c r="R6" s="262"/>
    </row>
    <row r="7" spans="2:20" ht="105.75" customHeight="1">
      <c r="B7" s="407" t="s">
        <v>159</v>
      </c>
      <c r="C7" s="408"/>
      <c r="D7" s="408"/>
      <c r="E7" s="408"/>
      <c r="F7" s="408"/>
      <c r="G7" s="408"/>
      <c r="H7" s="408"/>
      <c r="I7" s="408"/>
      <c r="J7" s="408"/>
      <c r="K7" s="408"/>
      <c r="L7" s="408"/>
      <c r="M7" s="408"/>
      <c r="N7" s="408"/>
      <c r="O7" s="409"/>
      <c r="T7" s="263"/>
    </row>
    <row r="9" spans="2:20" s="261" customFormat="1" ht="18" customHeight="1">
      <c r="B9" s="417" t="s">
        <v>14</v>
      </c>
      <c r="C9" s="417"/>
      <c r="D9" s="417"/>
      <c r="E9" s="417"/>
      <c r="F9" s="417"/>
      <c r="R9" s="262"/>
    </row>
    <row r="10" spans="2:20" ht="124.5" customHeight="1">
      <c r="B10" s="410" t="s">
        <v>175</v>
      </c>
      <c r="C10" s="413"/>
      <c r="D10" s="413"/>
      <c r="E10" s="413"/>
      <c r="F10" s="413"/>
      <c r="G10" s="413"/>
      <c r="H10" s="413"/>
      <c r="I10" s="413"/>
      <c r="J10" s="413"/>
      <c r="K10" s="413"/>
      <c r="L10" s="413"/>
      <c r="M10" s="413"/>
      <c r="N10" s="413"/>
      <c r="O10" s="414"/>
    </row>
    <row r="12" spans="2:20" s="261" customFormat="1" ht="18" customHeight="1">
      <c r="B12" s="417" t="s">
        <v>15</v>
      </c>
      <c r="C12" s="417"/>
      <c r="D12" s="417"/>
      <c r="E12" s="417"/>
      <c r="F12" s="417"/>
      <c r="R12" s="262"/>
    </row>
    <row r="13" spans="2:20" ht="355.5" customHeight="1">
      <c r="B13" s="410" t="s">
        <v>349</v>
      </c>
      <c r="C13" s="411"/>
      <c r="D13" s="411"/>
      <c r="E13" s="411"/>
      <c r="F13" s="411"/>
      <c r="G13" s="411"/>
      <c r="H13" s="411"/>
      <c r="I13" s="411"/>
      <c r="J13" s="411"/>
      <c r="K13" s="411"/>
      <c r="L13" s="411"/>
      <c r="M13" s="411"/>
      <c r="N13" s="411"/>
      <c r="O13" s="412"/>
    </row>
    <row r="15" spans="2:20" s="261" customFormat="1" ht="18" customHeight="1">
      <c r="B15" s="417" t="s">
        <v>16</v>
      </c>
      <c r="C15" s="417"/>
      <c r="D15" s="417"/>
      <c r="E15" s="417"/>
      <c r="F15" s="417"/>
      <c r="R15" s="262"/>
    </row>
    <row r="16" spans="2:20" ht="67.5" customHeight="1">
      <c r="B16" s="410" t="s">
        <v>162</v>
      </c>
      <c r="C16" s="411"/>
      <c r="D16" s="411"/>
      <c r="E16" s="411"/>
      <c r="F16" s="411"/>
      <c r="G16" s="411"/>
      <c r="H16" s="411"/>
      <c r="I16" s="411"/>
      <c r="J16" s="411"/>
      <c r="K16" s="411"/>
      <c r="L16" s="411"/>
      <c r="M16" s="411"/>
      <c r="N16" s="411"/>
      <c r="O16" s="412"/>
    </row>
    <row r="43" spans="16:18" ht="15.5">
      <c r="P43" s="264"/>
      <c r="Q43" s="264"/>
      <c r="R43" s="264"/>
    </row>
    <row r="56" spans="16:18" ht="15.5">
      <c r="P56" s="264"/>
      <c r="Q56" s="264"/>
      <c r="R56" s="264"/>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422" t="s">
        <v>122</v>
      </c>
      <c r="G2" s="422"/>
      <c r="H2" s="422"/>
      <c r="I2" s="422"/>
      <c r="J2" s="422"/>
      <c r="K2" s="422"/>
      <c r="L2" s="422"/>
      <c r="M2" s="422"/>
      <c r="N2" s="422"/>
      <c r="O2" s="422"/>
    </row>
    <row r="3" spans="2:18" s="2" customFormat="1" ht="26.25" customHeight="1"/>
    <row r="4" spans="2:18" s="2" customFormat="1" ht="21">
      <c r="B4" s="25" t="s">
        <v>180</v>
      </c>
      <c r="C4" s="26"/>
      <c r="D4" s="26"/>
      <c r="E4" s="26"/>
      <c r="F4" s="26"/>
      <c r="G4" s="26"/>
      <c r="H4" s="26"/>
      <c r="I4" s="26"/>
      <c r="J4" s="26"/>
      <c r="K4" s="26"/>
      <c r="L4" s="26"/>
      <c r="M4" s="26"/>
      <c r="N4" s="26"/>
      <c r="O4" s="26"/>
    </row>
    <row r="5" spans="2:18" s="8" customFormat="1" ht="15.5">
      <c r="B5" s="9"/>
    </row>
    <row r="6" spans="2:18" s="6" customFormat="1" ht="18" customHeight="1">
      <c r="B6" s="421" t="s">
        <v>181</v>
      </c>
      <c r="C6" s="421"/>
      <c r="D6" s="421"/>
      <c r="E6" s="421"/>
      <c r="F6" s="421"/>
      <c r="R6" s="7"/>
    </row>
    <row r="7" spans="2:18" s="8" customFormat="1" ht="229.5" customHeight="1">
      <c r="B7" s="418" t="s">
        <v>350</v>
      </c>
      <c r="C7" s="419"/>
      <c r="D7" s="419"/>
      <c r="E7" s="419"/>
      <c r="F7" s="419"/>
      <c r="G7" s="419"/>
      <c r="H7" s="419"/>
      <c r="I7" s="419"/>
      <c r="J7" s="419"/>
      <c r="K7" s="419"/>
      <c r="L7" s="419"/>
      <c r="M7" s="419"/>
      <c r="N7" s="419"/>
      <c r="O7" s="420"/>
    </row>
    <row r="8" spans="2:18" s="8" customFormat="1" ht="17.25" customHeight="1">
      <c r="B8" s="30"/>
      <c r="C8" s="31"/>
      <c r="D8" s="31"/>
      <c r="E8" s="31"/>
      <c r="F8" s="31"/>
      <c r="G8" s="31"/>
      <c r="H8" s="31"/>
      <c r="I8" s="31"/>
      <c r="J8" s="31"/>
      <c r="K8" s="31"/>
      <c r="L8" s="31"/>
      <c r="M8" s="31"/>
      <c r="N8" s="31"/>
      <c r="O8" s="31"/>
    </row>
    <row r="9" spans="2:18" s="6" customFormat="1" ht="18" customHeight="1">
      <c r="B9" s="421" t="s">
        <v>17</v>
      </c>
      <c r="C9" s="421"/>
      <c r="D9" s="421"/>
      <c r="E9" s="421"/>
      <c r="F9" s="421"/>
      <c r="R9" s="7"/>
    </row>
    <row r="10" spans="2:18" s="8" customFormat="1" ht="291.75" customHeight="1">
      <c r="B10" s="424" t="s">
        <v>348</v>
      </c>
      <c r="C10" s="425"/>
      <c r="D10" s="425"/>
      <c r="E10" s="425"/>
      <c r="F10" s="425"/>
      <c r="G10" s="425"/>
      <c r="H10" s="425"/>
      <c r="I10" s="425"/>
      <c r="J10" s="425"/>
      <c r="K10" s="425"/>
      <c r="L10" s="425"/>
      <c r="M10" s="425"/>
      <c r="N10" s="425"/>
      <c r="O10" s="426"/>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421" t="s">
        <v>98</v>
      </c>
      <c r="C13" s="421"/>
      <c r="D13" s="421"/>
      <c r="E13" s="421"/>
      <c r="F13" s="421"/>
      <c r="R13" s="7"/>
    </row>
    <row r="14" spans="2:18" s="6" customFormat="1" ht="47.25" customHeight="1">
      <c r="B14" s="423" t="s">
        <v>303</v>
      </c>
      <c r="C14" s="423"/>
      <c r="D14" s="423"/>
      <c r="E14" s="423"/>
      <c r="F14" s="423"/>
      <c r="G14" s="427" t="s">
        <v>120</v>
      </c>
      <c r="H14" s="427"/>
      <c r="I14" s="427"/>
      <c r="J14" s="427"/>
      <c r="K14" s="427"/>
      <c r="L14" s="427"/>
      <c r="M14" s="427"/>
      <c r="N14" s="427"/>
      <c r="O14" s="427"/>
      <c r="R14" s="7"/>
    </row>
    <row r="15" spans="2:18" s="8" customFormat="1" ht="141.75" customHeight="1">
      <c r="B15" s="423" t="s">
        <v>183</v>
      </c>
      <c r="C15" s="423"/>
      <c r="D15" s="423"/>
      <c r="E15" s="423"/>
      <c r="F15" s="423"/>
      <c r="G15" s="427" t="s">
        <v>99</v>
      </c>
      <c r="H15" s="427"/>
      <c r="I15" s="427"/>
      <c r="J15" s="427"/>
      <c r="K15" s="427"/>
      <c r="L15" s="427"/>
      <c r="M15" s="427"/>
      <c r="N15" s="427"/>
      <c r="O15" s="427"/>
    </row>
    <row r="16" spans="2:18" s="8" customFormat="1" ht="98.25" customHeight="1">
      <c r="B16" s="423" t="s">
        <v>184</v>
      </c>
      <c r="C16" s="423"/>
      <c r="D16" s="423"/>
      <c r="E16" s="423"/>
      <c r="F16" s="423"/>
      <c r="G16" s="427" t="s">
        <v>127</v>
      </c>
      <c r="H16" s="427"/>
      <c r="I16" s="427"/>
      <c r="J16" s="427"/>
      <c r="K16" s="427"/>
      <c r="L16" s="427"/>
      <c r="M16" s="427"/>
      <c r="N16" s="427"/>
      <c r="O16" s="427"/>
    </row>
    <row r="17" spans="2:18" s="8" customFormat="1" ht="111.75" customHeight="1">
      <c r="B17" s="423" t="s">
        <v>187</v>
      </c>
      <c r="C17" s="423"/>
      <c r="D17" s="423"/>
      <c r="E17" s="423"/>
      <c r="F17" s="423"/>
      <c r="G17" s="427" t="s">
        <v>100</v>
      </c>
      <c r="H17" s="427"/>
      <c r="I17" s="427"/>
      <c r="J17" s="427"/>
      <c r="K17" s="427"/>
      <c r="L17" s="427"/>
      <c r="M17" s="427"/>
      <c r="N17" s="427"/>
      <c r="O17" s="427"/>
    </row>
    <row r="18" spans="2:18" s="8" customFormat="1" ht="96" customHeight="1">
      <c r="B18" s="423" t="s">
        <v>188</v>
      </c>
      <c r="C18" s="423"/>
      <c r="D18" s="423"/>
      <c r="E18" s="423"/>
      <c r="F18" s="423"/>
      <c r="G18" s="427" t="s">
        <v>101</v>
      </c>
      <c r="H18" s="427"/>
      <c r="I18" s="427"/>
      <c r="J18" s="427"/>
      <c r="K18" s="427"/>
      <c r="L18" s="427"/>
      <c r="M18" s="427"/>
      <c r="N18" s="427"/>
      <c r="O18" s="427"/>
    </row>
    <row r="19" spans="2:18" s="8" customFormat="1" ht="93.75" customHeight="1">
      <c r="B19" s="423" t="s">
        <v>186</v>
      </c>
      <c r="C19" s="423"/>
      <c r="D19" s="423"/>
      <c r="E19" s="423"/>
      <c r="F19" s="423"/>
      <c r="G19" s="427" t="s">
        <v>102</v>
      </c>
      <c r="H19" s="427"/>
      <c r="I19" s="427"/>
      <c r="J19" s="427"/>
      <c r="K19" s="427"/>
      <c r="L19" s="427"/>
      <c r="M19" s="427"/>
      <c r="N19" s="427"/>
      <c r="O19" s="427"/>
    </row>
    <row r="20" spans="2:18" s="8" customFormat="1" ht="111" customHeight="1">
      <c r="B20" s="423" t="s">
        <v>185</v>
      </c>
      <c r="C20" s="423"/>
      <c r="D20" s="423"/>
      <c r="E20" s="423"/>
      <c r="F20" s="423"/>
      <c r="G20" s="427" t="s">
        <v>103</v>
      </c>
      <c r="H20" s="427"/>
      <c r="I20" s="427"/>
      <c r="J20" s="427"/>
      <c r="K20" s="427"/>
      <c r="L20" s="427"/>
      <c r="M20" s="427"/>
      <c r="N20" s="427"/>
      <c r="O20" s="427"/>
    </row>
    <row r="21" spans="2:18" s="8" customFormat="1" ht="96.75" customHeight="1">
      <c r="B21" s="423" t="s">
        <v>304</v>
      </c>
      <c r="C21" s="423"/>
      <c r="D21" s="423"/>
      <c r="E21" s="423"/>
      <c r="F21" s="423"/>
      <c r="G21" s="427" t="s">
        <v>104</v>
      </c>
      <c r="H21" s="427"/>
      <c r="I21" s="427"/>
      <c r="J21" s="427"/>
      <c r="K21" s="427"/>
      <c r="L21" s="427"/>
      <c r="M21" s="427"/>
      <c r="N21" s="427"/>
      <c r="O21" s="427"/>
    </row>
    <row r="22" spans="2:18" s="8" customFormat="1" ht="96.75" customHeight="1">
      <c r="B22" s="423" t="s">
        <v>299</v>
      </c>
      <c r="C22" s="423"/>
      <c r="D22" s="423"/>
      <c r="E22" s="423"/>
      <c r="F22" s="423"/>
      <c r="G22" s="427" t="s">
        <v>105</v>
      </c>
      <c r="H22" s="427"/>
      <c r="I22" s="427"/>
      <c r="J22" s="427"/>
      <c r="K22" s="427"/>
      <c r="L22" s="427"/>
      <c r="M22" s="427"/>
      <c r="N22" s="427"/>
      <c r="O22" s="427"/>
    </row>
    <row r="23" spans="2:18" s="8" customFormat="1" ht="99" customHeight="1">
      <c r="B23" s="423" t="s">
        <v>305</v>
      </c>
      <c r="C23" s="423"/>
      <c r="D23" s="423"/>
      <c r="E23" s="423"/>
      <c r="F23" s="423"/>
      <c r="G23" s="427" t="s">
        <v>128</v>
      </c>
      <c r="H23" s="427"/>
      <c r="I23" s="427"/>
      <c r="J23" s="427"/>
      <c r="K23" s="427"/>
      <c r="L23" s="427"/>
      <c r="M23" s="427"/>
      <c r="N23" s="427"/>
      <c r="O23" s="427"/>
    </row>
    <row r="24" spans="2:18" s="8" customFormat="1" ht="99" customHeight="1">
      <c r="B24" s="423" t="s">
        <v>301</v>
      </c>
      <c r="C24" s="423"/>
      <c r="D24" s="423"/>
      <c r="E24" s="423"/>
      <c r="F24" s="423"/>
      <c r="G24" s="427" t="s">
        <v>106</v>
      </c>
      <c r="H24" s="427"/>
      <c r="I24" s="427"/>
      <c r="J24" s="427"/>
      <c r="K24" s="427"/>
      <c r="L24" s="427"/>
      <c r="M24" s="427"/>
      <c r="N24" s="427"/>
      <c r="O24" s="427"/>
    </row>
    <row r="25" spans="2:18" s="8" customFormat="1" ht="88.5" customHeight="1">
      <c r="B25" s="423" t="s">
        <v>300</v>
      </c>
      <c r="C25" s="423"/>
      <c r="D25" s="423"/>
      <c r="E25" s="423"/>
      <c r="F25" s="423"/>
      <c r="G25" s="427" t="s">
        <v>107</v>
      </c>
      <c r="H25" s="427"/>
      <c r="I25" s="427"/>
      <c r="J25" s="427"/>
      <c r="K25" s="427"/>
      <c r="L25" s="427"/>
      <c r="M25" s="427"/>
      <c r="N25" s="427"/>
      <c r="O25" s="427"/>
    </row>
    <row r="26" spans="2:18" s="8" customFormat="1" ht="100.5" customHeight="1">
      <c r="B26" s="423" t="s">
        <v>302</v>
      </c>
      <c r="C26" s="423"/>
      <c r="D26" s="423"/>
      <c r="E26" s="423"/>
      <c r="F26" s="423"/>
      <c r="G26" s="427" t="s">
        <v>108</v>
      </c>
      <c r="H26" s="427"/>
      <c r="I26" s="427"/>
      <c r="J26" s="427"/>
      <c r="K26" s="427"/>
      <c r="L26" s="427"/>
      <c r="M26" s="427"/>
      <c r="N26" s="427"/>
      <c r="O26" s="427"/>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25" t="s">
        <v>122</v>
      </c>
      <c r="E2" s="16"/>
      <c r="F2" s="124"/>
      <c r="G2" s="124"/>
      <c r="H2" s="124"/>
      <c r="I2" s="124"/>
      <c r="J2" s="124"/>
      <c r="K2" s="124"/>
      <c r="L2" s="124"/>
      <c r="M2" s="124"/>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163</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176</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158</v>
      </c>
      <c r="E26" s="23" t="s">
        <v>157</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78" customWidth="1"/>
    <col min="2" max="2" width="8" style="152" customWidth="1"/>
    <col min="3" max="3" width="4.1796875" style="152" customWidth="1"/>
    <col min="4" max="4" width="90.1796875" style="146" customWidth="1"/>
    <col min="5" max="5" width="13.54296875" style="144" customWidth="1"/>
    <col min="6" max="6" width="61.81640625" style="146" customWidth="1"/>
    <col min="7" max="7" width="8.81640625" style="178"/>
    <col min="8" max="16384" width="8.81640625" style="144"/>
  </cols>
  <sheetData>
    <row r="1" spans="1:11">
      <c r="A1" s="349" t="s">
        <v>5</v>
      </c>
      <c r="B1" s="145" t="s">
        <v>5</v>
      </c>
      <c r="C1" s="145"/>
    </row>
    <row r="2" spans="1:11" ht="15.65" customHeight="1">
      <c r="A2" s="349" t="s">
        <v>6</v>
      </c>
      <c r="B2" s="145" t="s">
        <v>6</v>
      </c>
      <c r="C2" s="145"/>
      <c r="D2" s="147"/>
      <c r="E2" s="148"/>
      <c r="F2" s="149"/>
    </row>
    <row r="3" spans="1:11" ht="15" customHeight="1">
      <c r="B3" s="145" t="s">
        <v>147</v>
      </c>
      <c r="C3" s="145"/>
      <c r="E3" s="148"/>
      <c r="F3" s="149"/>
    </row>
    <row r="6" spans="1:11" s="60" customFormat="1" ht="21">
      <c r="A6" s="220"/>
      <c r="B6" s="150" t="s">
        <v>177</v>
      </c>
      <c r="C6" s="122"/>
      <c r="D6" s="122"/>
      <c r="E6" s="63"/>
      <c r="F6" s="151"/>
      <c r="G6" s="220"/>
    </row>
    <row r="7" spans="1:11" ht="5.25" customHeight="1">
      <c r="B7" s="450"/>
      <c r="C7" s="450"/>
      <c r="D7" s="450"/>
    </row>
    <row r="8" spans="1:11" ht="83.25" customHeight="1">
      <c r="B8" s="451" t="s">
        <v>351</v>
      </c>
      <c r="C8" s="451"/>
      <c r="D8" s="451"/>
      <c r="E8" s="451"/>
      <c r="F8" s="451"/>
    </row>
    <row r="9" spans="1:11" ht="4.5" customHeight="1">
      <c r="D9" s="153"/>
    </row>
    <row r="10" spans="1:11" ht="28.5" customHeight="1">
      <c r="B10" s="435" t="s">
        <v>168</v>
      </c>
      <c r="C10" s="435"/>
      <c r="D10" s="435"/>
      <c r="E10" s="435"/>
      <c r="F10" s="435"/>
      <c r="G10" s="181"/>
      <c r="H10" s="155"/>
      <c r="I10" s="155"/>
      <c r="J10" s="156"/>
      <c r="K10" s="156"/>
    </row>
    <row r="11" spans="1:11">
      <c r="H11" s="156"/>
      <c r="I11" s="156"/>
      <c r="J11" s="156"/>
      <c r="K11" s="156"/>
    </row>
    <row r="12" spans="1:11" s="161" customFormat="1" ht="26.25" customHeight="1">
      <c r="A12" s="157"/>
      <c r="B12" s="158" t="s">
        <v>163</v>
      </c>
      <c r="C12" s="436" t="s">
        <v>164</v>
      </c>
      <c r="D12" s="437"/>
      <c r="E12" s="159" t="s">
        <v>131</v>
      </c>
      <c r="F12" s="160" t="s">
        <v>132</v>
      </c>
      <c r="G12" s="271"/>
      <c r="H12" s="162"/>
      <c r="I12" s="162"/>
      <c r="J12" s="162"/>
      <c r="K12" s="162"/>
    </row>
    <row r="13" spans="1:11" s="163" customFormat="1" ht="37.5" customHeight="1">
      <c r="B13" s="442" t="s">
        <v>123</v>
      </c>
      <c r="C13" s="442"/>
      <c r="D13" s="442"/>
      <c r="E13" s="142" t="s">
        <v>5</v>
      </c>
      <c r="F13" s="164" t="s">
        <v>165</v>
      </c>
      <c r="H13" s="165" t="s">
        <v>144</v>
      </c>
      <c r="I13" s="166"/>
      <c r="J13" s="166"/>
      <c r="K13" s="167"/>
    </row>
    <row r="14" spans="1:11" s="168" customFormat="1" ht="26.25" customHeight="1">
      <c r="A14" s="347"/>
      <c r="B14" s="265">
        <v>1</v>
      </c>
      <c r="C14" s="443" t="s">
        <v>7</v>
      </c>
      <c r="D14" s="444"/>
      <c r="E14" s="266" t="s">
        <v>5</v>
      </c>
      <c r="F14" s="267" t="s">
        <v>390</v>
      </c>
      <c r="G14" s="272"/>
      <c r="H14" s="165" t="s">
        <v>141</v>
      </c>
      <c r="I14" s="169"/>
      <c r="J14" s="169"/>
      <c r="K14" s="170"/>
    </row>
    <row r="15" spans="1:11" ht="26.25" customHeight="1">
      <c r="B15" s="461" t="s">
        <v>179</v>
      </c>
      <c r="C15" s="431"/>
      <c r="D15" s="431"/>
      <c r="E15" s="431"/>
      <c r="F15" s="432"/>
      <c r="H15" s="165" t="s">
        <v>143</v>
      </c>
      <c r="I15" s="171"/>
      <c r="J15" s="171"/>
      <c r="K15" s="156"/>
    </row>
    <row r="16" spans="1:11" ht="39" customHeight="1">
      <c r="B16" s="172">
        <v>1.1000000000000001</v>
      </c>
      <c r="C16" s="445" t="s">
        <v>193</v>
      </c>
      <c r="D16" s="446"/>
      <c r="E16" s="454" t="s">
        <v>391</v>
      </c>
      <c r="F16" s="455"/>
      <c r="H16" s="165" t="s">
        <v>142</v>
      </c>
      <c r="I16" s="171"/>
      <c r="J16" s="171"/>
      <c r="K16" s="156"/>
    </row>
    <row r="17" spans="1:11" ht="26.25" customHeight="1">
      <c r="B17" s="172">
        <v>1.2</v>
      </c>
      <c r="C17" s="445" t="s">
        <v>195</v>
      </c>
      <c r="D17" s="446"/>
      <c r="E17" s="456" t="s">
        <v>392</v>
      </c>
      <c r="F17" s="457"/>
      <c r="H17" s="165" t="s">
        <v>149</v>
      </c>
      <c r="I17" s="171"/>
      <c r="J17" s="171"/>
      <c r="K17" s="156"/>
    </row>
    <row r="18" spans="1:11" ht="26.25" customHeight="1">
      <c r="B18" s="172">
        <v>1.3</v>
      </c>
      <c r="C18" s="445" t="s">
        <v>194</v>
      </c>
      <c r="D18" s="446"/>
      <c r="E18" s="456" t="s">
        <v>393</v>
      </c>
      <c r="F18" s="457"/>
      <c r="H18" s="165" t="s">
        <v>150</v>
      </c>
      <c r="I18" s="171"/>
      <c r="J18" s="171"/>
      <c r="K18" s="156"/>
    </row>
    <row r="19" spans="1:11" ht="26.25" customHeight="1">
      <c r="B19" s="172">
        <v>1.4</v>
      </c>
      <c r="C19" s="445" t="s">
        <v>196</v>
      </c>
      <c r="D19" s="446"/>
      <c r="E19" s="456" t="s">
        <v>394</v>
      </c>
      <c r="F19" s="457"/>
      <c r="H19" s="165" t="s">
        <v>145</v>
      </c>
      <c r="I19" s="171"/>
      <c r="J19" s="171"/>
      <c r="K19" s="156"/>
    </row>
    <row r="20" spans="1:11" ht="43.5" customHeight="1">
      <c r="B20" s="172">
        <v>1.5</v>
      </c>
      <c r="C20" s="445" t="s">
        <v>200</v>
      </c>
      <c r="D20" s="446"/>
      <c r="E20" s="201" t="s">
        <v>145</v>
      </c>
      <c r="F20" s="202" t="s">
        <v>430</v>
      </c>
      <c r="H20" s="171"/>
      <c r="I20" s="171"/>
      <c r="J20" s="171"/>
      <c r="K20" s="156"/>
    </row>
    <row r="21" spans="1:11" ht="26.25" customHeight="1">
      <c r="B21" s="172">
        <v>1.6</v>
      </c>
      <c r="C21" s="445" t="s">
        <v>199</v>
      </c>
      <c r="D21" s="446"/>
      <c r="E21" s="456" t="s">
        <v>395</v>
      </c>
      <c r="F21" s="457"/>
      <c r="H21" s="156"/>
      <c r="I21" s="156"/>
      <c r="J21" s="156"/>
      <c r="K21" s="156"/>
    </row>
    <row r="22" spans="1:11" ht="26.25" customHeight="1">
      <c r="A22" s="163"/>
      <c r="B22" s="172">
        <v>1.7</v>
      </c>
      <c r="C22" s="445" t="s">
        <v>198</v>
      </c>
      <c r="D22" s="446"/>
      <c r="E22" s="456" t="s">
        <v>396</v>
      </c>
      <c r="F22" s="457"/>
      <c r="H22" s="156"/>
      <c r="I22" s="156"/>
      <c r="J22" s="156"/>
      <c r="K22" s="156"/>
    </row>
    <row r="23" spans="1:11" ht="26.25" customHeight="1">
      <c r="A23" s="163"/>
      <c r="B23" s="172">
        <v>1.8</v>
      </c>
      <c r="C23" s="445" t="s">
        <v>197</v>
      </c>
      <c r="D23" s="446"/>
      <c r="E23" s="456" t="s">
        <v>397</v>
      </c>
      <c r="F23" s="457"/>
    </row>
    <row r="24" spans="1:11" s="178" customFormat="1" ht="18.75" customHeight="1">
      <c r="A24" s="173" t="s">
        <v>149</v>
      </c>
      <c r="B24" s="174" t="s">
        <v>166</v>
      </c>
      <c r="C24" s="175"/>
      <c r="D24" s="175"/>
      <c r="E24" s="176"/>
      <c r="F24" s="177"/>
    </row>
    <row r="25" spans="1:11" s="178" customFormat="1" ht="60" customHeight="1">
      <c r="A25" s="173" t="s">
        <v>150</v>
      </c>
      <c r="B25" s="458"/>
      <c r="C25" s="459"/>
      <c r="D25" s="459"/>
      <c r="E25" s="459"/>
      <c r="F25" s="460"/>
    </row>
    <row r="26" spans="1:11" ht="30" customHeight="1">
      <c r="A26" s="173" t="s">
        <v>145</v>
      </c>
    </row>
    <row r="27" spans="1:11" ht="42.75" customHeight="1">
      <c r="B27" s="435" t="s">
        <v>169</v>
      </c>
      <c r="C27" s="435"/>
      <c r="D27" s="435"/>
      <c r="E27" s="435"/>
      <c r="F27" s="435"/>
      <c r="G27" s="181"/>
      <c r="H27" s="154"/>
      <c r="I27" s="154"/>
    </row>
    <row r="28" spans="1:11" s="178" customFormat="1" ht="6" customHeight="1">
      <c r="B28" s="179"/>
      <c r="C28" s="179"/>
      <c r="D28" s="179"/>
      <c r="E28" s="180"/>
      <c r="F28" s="179"/>
      <c r="G28" s="181"/>
      <c r="H28" s="181"/>
      <c r="I28" s="181"/>
    </row>
    <row r="29" spans="1:11" ht="54" customHeight="1">
      <c r="B29" s="451" t="s">
        <v>307</v>
      </c>
      <c r="C29" s="451"/>
      <c r="D29" s="451"/>
      <c r="E29" s="451"/>
      <c r="F29" s="451"/>
      <c r="G29" s="181"/>
      <c r="H29" s="154"/>
      <c r="I29" s="154"/>
    </row>
    <row r="30" spans="1:11" s="161" customFormat="1" ht="26.25" customHeight="1">
      <c r="A30" s="157"/>
      <c r="B30" s="158" t="s">
        <v>163</v>
      </c>
      <c r="C30" s="436" t="s">
        <v>164</v>
      </c>
      <c r="D30" s="437"/>
      <c r="E30" s="159" t="s">
        <v>131</v>
      </c>
      <c r="F30" s="160" t="s">
        <v>132</v>
      </c>
      <c r="G30" s="271"/>
    </row>
    <row r="31" spans="1:11" s="163" customFormat="1" ht="37.5" customHeight="1">
      <c r="B31" s="442" t="s">
        <v>124</v>
      </c>
      <c r="C31" s="442"/>
      <c r="D31" s="442"/>
      <c r="E31" s="142" t="s">
        <v>6</v>
      </c>
      <c r="F31" s="164" t="s">
        <v>165</v>
      </c>
    </row>
    <row r="32" spans="1:11" s="168" customFormat="1" ht="107.5" customHeight="1">
      <c r="A32" s="347"/>
      <c r="B32" s="268">
        <v>2</v>
      </c>
      <c r="C32" s="452" t="s">
        <v>167</v>
      </c>
      <c r="D32" s="453"/>
      <c r="E32" s="266" t="s">
        <v>6</v>
      </c>
      <c r="F32" s="210" t="s">
        <v>398</v>
      </c>
      <c r="G32" s="272"/>
    </row>
    <row r="33" spans="1:7" ht="26.25" customHeight="1">
      <c r="A33" s="163"/>
      <c r="B33" s="461" t="s">
        <v>213</v>
      </c>
      <c r="C33" s="431"/>
      <c r="D33" s="431"/>
      <c r="E33" s="431"/>
      <c r="F33" s="432"/>
    </row>
    <row r="34" spans="1:7" ht="45.75" customHeight="1">
      <c r="A34" s="163"/>
      <c r="B34" s="182">
        <v>2.1</v>
      </c>
      <c r="C34" s="433" t="s">
        <v>207</v>
      </c>
      <c r="D34" s="434"/>
      <c r="E34" s="204"/>
      <c r="F34" s="205" t="s">
        <v>401</v>
      </c>
    </row>
    <row r="35" spans="1:7" ht="52.5" customHeight="1">
      <c r="A35" s="163"/>
      <c r="B35" s="182">
        <v>2.2000000000000002</v>
      </c>
      <c r="C35" s="445" t="s">
        <v>206</v>
      </c>
      <c r="D35" s="446"/>
      <c r="E35" s="204"/>
      <c r="F35" s="205" t="s">
        <v>399</v>
      </c>
    </row>
    <row r="36" spans="1:7" ht="30.75" customHeight="1">
      <c r="A36" s="163"/>
      <c r="B36" s="182">
        <v>2.2999999999999998</v>
      </c>
      <c r="C36" s="445" t="s">
        <v>205</v>
      </c>
      <c r="D36" s="446"/>
      <c r="E36" s="204"/>
      <c r="F36" s="205" t="s">
        <v>400</v>
      </c>
    </row>
    <row r="37" spans="1:7" ht="26.25" customHeight="1">
      <c r="A37" s="163"/>
      <c r="B37" s="182">
        <v>2.4</v>
      </c>
      <c r="C37" s="472" t="s">
        <v>204</v>
      </c>
      <c r="D37" s="473"/>
      <c r="E37" s="204"/>
      <c r="F37" s="205" t="s">
        <v>402</v>
      </c>
    </row>
    <row r="38" spans="1:7" s="156" customFormat="1" ht="26.25" customHeight="1">
      <c r="A38" s="273"/>
      <c r="B38" s="172">
        <v>2.5</v>
      </c>
      <c r="C38" s="445" t="s">
        <v>203</v>
      </c>
      <c r="D38" s="445"/>
      <c r="E38" s="445"/>
      <c r="F38" s="446"/>
      <c r="G38" s="273"/>
    </row>
    <row r="39" spans="1:7" s="156" customFormat="1" ht="120" customHeight="1">
      <c r="A39" s="273"/>
      <c r="B39" s="172"/>
      <c r="C39" s="183"/>
      <c r="D39" s="184" t="s">
        <v>208</v>
      </c>
      <c r="E39" s="204"/>
      <c r="F39" s="206" t="s">
        <v>403</v>
      </c>
      <c r="G39" s="273"/>
    </row>
    <row r="40" spans="1:7" s="156" customFormat="1" ht="26.25" customHeight="1">
      <c r="A40" s="273"/>
      <c r="B40" s="172"/>
      <c r="C40" s="185"/>
      <c r="D40" s="186" t="s">
        <v>209</v>
      </c>
      <c r="E40" s="204"/>
      <c r="F40" s="206" t="s">
        <v>404</v>
      </c>
      <c r="G40" s="273"/>
    </row>
    <row r="41" spans="1:7" s="156" customFormat="1" ht="26.25" customHeight="1">
      <c r="A41" s="273"/>
      <c r="B41" s="172"/>
      <c r="C41" s="185"/>
      <c r="D41" s="186" t="s">
        <v>210</v>
      </c>
      <c r="E41" s="204"/>
      <c r="F41" s="206" t="s">
        <v>404</v>
      </c>
      <c r="G41" s="273"/>
    </row>
    <row r="42" spans="1:7" s="156" customFormat="1" ht="26.25" customHeight="1">
      <c r="A42" s="273"/>
      <c r="B42" s="172"/>
      <c r="C42" s="185"/>
      <c r="D42" s="186" t="s">
        <v>211</v>
      </c>
      <c r="E42" s="204"/>
      <c r="F42" s="206" t="s">
        <v>404</v>
      </c>
      <c r="G42" s="273"/>
    </row>
    <row r="43" spans="1:7" s="156" customFormat="1" ht="26.25" customHeight="1">
      <c r="A43" s="273"/>
      <c r="B43" s="172"/>
      <c r="C43" s="185"/>
      <c r="D43" s="186" t="s">
        <v>212</v>
      </c>
      <c r="E43" s="204"/>
      <c r="F43" s="206" t="s">
        <v>404</v>
      </c>
      <c r="G43" s="273"/>
    </row>
    <row r="44" spans="1:7" ht="26.25" customHeight="1">
      <c r="A44" s="163"/>
      <c r="B44" s="182">
        <v>2.6</v>
      </c>
      <c r="C44" s="445" t="s">
        <v>202</v>
      </c>
      <c r="D44" s="446"/>
      <c r="E44" s="440"/>
      <c r="F44" s="441"/>
    </row>
    <row r="45" spans="1:7" s="156" customFormat="1" ht="42" customHeight="1">
      <c r="A45" s="273"/>
      <c r="B45" s="172">
        <v>2.7</v>
      </c>
      <c r="C45" s="445" t="s">
        <v>201</v>
      </c>
      <c r="D45" s="446"/>
      <c r="E45" s="440" t="s">
        <v>405</v>
      </c>
      <c r="F45" s="441"/>
      <c r="G45" s="273"/>
    </row>
    <row r="46" spans="1:7" ht="26.25" customHeight="1">
      <c r="A46" s="163"/>
      <c r="B46" s="269"/>
      <c r="C46" s="431" t="s">
        <v>306</v>
      </c>
      <c r="D46" s="431"/>
      <c r="E46" s="431"/>
      <c r="F46" s="432"/>
    </row>
    <row r="47" spans="1:7" ht="120.75" customHeight="1">
      <c r="A47" s="163"/>
      <c r="B47" s="182">
        <v>2.8</v>
      </c>
      <c r="C47" s="433" t="s">
        <v>214</v>
      </c>
      <c r="D47" s="434"/>
      <c r="E47" s="204" t="s">
        <v>5</v>
      </c>
      <c r="F47" s="205" t="s">
        <v>406</v>
      </c>
    </row>
    <row r="48" spans="1:7" s="178" customFormat="1" ht="18.75" customHeight="1">
      <c r="A48" s="173" t="s">
        <v>149</v>
      </c>
      <c r="B48" s="174" t="s">
        <v>166</v>
      </c>
      <c r="C48" s="175"/>
      <c r="D48" s="175"/>
      <c r="E48" s="176"/>
      <c r="F48" s="177"/>
    </row>
    <row r="49" spans="1:9" s="178" customFormat="1" ht="60" customHeight="1">
      <c r="A49" s="173" t="s">
        <v>150</v>
      </c>
      <c r="B49" s="447"/>
      <c r="C49" s="448"/>
      <c r="D49" s="448"/>
      <c r="E49" s="448"/>
      <c r="F49" s="449"/>
    </row>
    <row r="51" spans="1:9" ht="60.75" customHeight="1">
      <c r="B51" s="435" t="s">
        <v>170</v>
      </c>
      <c r="C51" s="435"/>
      <c r="D51" s="435"/>
      <c r="E51" s="435"/>
      <c r="F51" s="435"/>
      <c r="G51" s="181"/>
      <c r="H51" s="154"/>
      <c r="I51" s="154"/>
    </row>
    <row r="52" spans="1:9" s="187" customFormat="1">
      <c r="A52" s="192"/>
      <c r="B52" s="188"/>
      <c r="C52" s="188"/>
      <c r="D52" s="189"/>
      <c r="F52" s="189"/>
      <c r="G52" s="192"/>
    </row>
    <row r="53" spans="1:9" s="161" customFormat="1" ht="26.25" customHeight="1">
      <c r="A53" s="157"/>
      <c r="B53" s="158" t="s">
        <v>163</v>
      </c>
      <c r="C53" s="436" t="s">
        <v>164</v>
      </c>
      <c r="D53" s="437"/>
      <c r="E53" s="159" t="s">
        <v>131</v>
      </c>
      <c r="F53" s="160" t="s">
        <v>132</v>
      </c>
      <c r="G53" s="271"/>
    </row>
    <row r="54" spans="1:9" s="167" customFormat="1" ht="37.5" customHeight="1">
      <c r="B54" s="442" t="s">
        <v>130</v>
      </c>
      <c r="C54" s="442"/>
      <c r="D54" s="442"/>
      <c r="E54" s="142" t="s">
        <v>6</v>
      </c>
      <c r="F54" s="164" t="s">
        <v>165</v>
      </c>
    </row>
    <row r="55" spans="1:9" s="170" customFormat="1" ht="125" customHeight="1">
      <c r="A55" s="348"/>
      <c r="B55" s="265">
        <v>3</v>
      </c>
      <c r="C55" s="443" t="s">
        <v>347</v>
      </c>
      <c r="D55" s="444"/>
      <c r="E55" s="266" t="s">
        <v>6</v>
      </c>
      <c r="F55" s="210" t="s">
        <v>445</v>
      </c>
      <c r="G55" s="274"/>
    </row>
    <row r="56" spans="1:9" s="187" customFormat="1" ht="26.25" customHeight="1">
      <c r="A56" s="190"/>
      <c r="B56" s="465" t="s">
        <v>215</v>
      </c>
      <c r="C56" s="466"/>
      <c r="D56" s="466"/>
      <c r="E56" s="466"/>
      <c r="F56" s="467"/>
      <c r="G56" s="192"/>
    </row>
    <row r="57" spans="1:9" s="187" customFormat="1" ht="36.75" customHeight="1">
      <c r="A57" s="190"/>
      <c r="B57" s="172">
        <v>3.1</v>
      </c>
      <c r="C57" s="445" t="s">
        <v>216</v>
      </c>
      <c r="D57" s="446"/>
      <c r="E57" s="207"/>
      <c r="F57" s="208"/>
      <c r="G57" s="192"/>
    </row>
    <row r="58" spans="1:9" s="187" customFormat="1" ht="25.5" customHeight="1">
      <c r="A58" s="190"/>
      <c r="B58" s="172">
        <v>3.2</v>
      </c>
      <c r="C58" s="445" t="s">
        <v>217</v>
      </c>
      <c r="D58" s="446"/>
      <c r="E58" s="207"/>
      <c r="F58" s="208"/>
      <c r="G58" s="192"/>
    </row>
    <row r="59" spans="1:9" s="187" customFormat="1" ht="39.75" customHeight="1">
      <c r="A59" s="190"/>
      <c r="B59" s="172">
        <v>3.3</v>
      </c>
      <c r="C59" s="445" t="s">
        <v>218</v>
      </c>
      <c r="D59" s="446"/>
      <c r="E59" s="207"/>
      <c r="F59" s="208"/>
      <c r="G59" s="192"/>
    </row>
    <row r="60" spans="1:9" s="187" customFormat="1" ht="25.5" customHeight="1">
      <c r="A60" s="190"/>
      <c r="B60" s="172">
        <v>3.4</v>
      </c>
      <c r="C60" s="445" t="s">
        <v>219</v>
      </c>
      <c r="D60" s="446"/>
      <c r="E60" s="207"/>
      <c r="F60" s="208"/>
      <c r="G60" s="192"/>
    </row>
    <row r="61" spans="1:9" s="187" customFormat="1" ht="25.5" customHeight="1">
      <c r="A61" s="190"/>
      <c r="B61" s="172">
        <v>3.5</v>
      </c>
      <c r="C61" s="445" t="s">
        <v>220</v>
      </c>
      <c r="D61" s="446"/>
      <c r="E61" s="207"/>
      <c r="F61" s="208"/>
      <c r="G61" s="192"/>
    </row>
    <row r="62" spans="1:9" s="187" customFormat="1" ht="25.5" customHeight="1">
      <c r="A62" s="190"/>
      <c r="B62" s="172">
        <v>3.6</v>
      </c>
      <c r="C62" s="445" t="s">
        <v>221</v>
      </c>
      <c r="D62" s="446"/>
      <c r="E62" s="207"/>
      <c r="F62" s="208"/>
      <c r="G62" s="192"/>
    </row>
    <row r="63" spans="1:9" s="156" customFormat="1" ht="25.5" customHeight="1">
      <c r="A63" s="273"/>
      <c r="B63" s="172">
        <v>3.7</v>
      </c>
      <c r="C63" s="445" t="s">
        <v>222</v>
      </c>
      <c r="D63" s="445"/>
      <c r="E63" s="445"/>
      <c r="F63" s="446"/>
      <c r="G63" s="273"/>
    </row>
    <row r="64" spans="1:9" s="156" customFormat="1" ht="38.25" customHeight="1">
      <c r="A64" s="273"/>
      <c r="B64" s="172"/>
      <c r="C64" s="185"/>
      <c r="D64" s="186" t="s">
        <v>223</v>
      </c>
      <c r="E64" s="207"/>
      <c r="F64" s="208"/>
      <c r="G64" s="273"/>
    </row>
    <row r="65" spans="1:9" s="156" customFormat="1" ht="35.25" customHeight="1">
      <c r="A65" s="273"/>
      <c r="B65" s="172"/>
      <c r="C65" s="185"/>
      <c r="D65" s="186" t="s">
        <v>224</v>
      </c>
      <c r="E65" s="207"/>
      <c r="F65" s="208"/>
      <c r="G65" s="273"/>
    </row>
    <row r="66" spans="1:9" s="156" customFormat="1" ht="25.5" customHeight="1">
      <c r="A66" s="273"/>
      <c r="B66" s="172"/>
      <c r="C66" s="185"/>
      <c r="D66" s="186" t="s">
        <v>225</v>
      </c>
      <c r="E66" s="207"/>
      <c r="F66" s="208"/>
      <c r="G66" s="273"/>
    </row>
    <row r="67" spans="1:9" s="156" customFormat="1" ht="25.5" customHeight="1">
      <c r="A67" s="273"/>
      <c r="B67" s="172"/>
      <c r="C67" s="185"/>
      <c r="D67" s="186" t="s">
        <v>226</v>
      </c>
      <c r="E67" s="207"/>
      <c r="F67" s="208"/>
      <c r="G67" s="273"/>
    </row>
    <row r="68" spans="1:9" s="156" customFormat="1" ht="68.25" customHeight="1">
      <c r="A68" s="273"/>
      <c r="B68" s="172">
        <v>3.8</v>
      </c>
      <c r="C68" s="445" t="s">
        <v>227</v>
      </c>
      <c r="D68" s="446"/>
      <c r="E68" s="438" t="s">
        <v>407</v>
      </c>
      <c r="F68" s="439"/>
      <c r="G68" s="273"/>
    </row>
    <row r="69" spans="1:9" s="156" customFormat="1" ht="25.5" customHeight="1">
      <c r="A69" s="273"/>
      <c r="B69" s="172">
        <v>3.9</v>
      </c>
      <c r="C69" s="445" t="s">
        <v>228</v>
      </c>
      <c r="D69" s="446"/>
      <c r="E69" s="438" t="s">
        <v>408</v>
      </c>
      <c r="F69" s="439"/>
      <c r="G69" s="273"/>
    </row>
    <row r="70" spans="1:9" s="156" customFormat="1" ht="39.75" customHeight="1">
      <c r="A70" s="273"/>
      <c r="B70" s="191">
        <v>3.1</v>
      </c>
      <c r="C70" s="445" t="s">
        <v>229</v>
      </c>
      <c r="D70" s="446"/>
      <c r="E70" s="440" t="s">
        <v>409</v>
      </c>
      <c r="F70" s="441"/>
      <c r="G70" s="273"/>
    </row>
    <row r="71" spans="1:9" s="156" customFormat="1" ht="43.5" customHeight="1">
      <c r="A71" s="273"/>
      <c r="B71" s="172">
        <v>3.11</v>
      </c>
      <c r="C71" s="445" t="s">
        <v>230</v>
      </c>
      <c r="D71" s="446"/>
      <c r="E71" s="440" t="s">
        <v>410</v>
      </c>
      <c r="F71" s="441"/>
      <c r="G71" s="273"/>
    </row>
    <row r="72" spans="1:9" s="187" customFormat="1" ht="26.25" customHeight="1">
      <c r="A72" s="190"/>
      <c r="B72" s="461" t="s">
        <v>306</v>
      </c>
      <c r="C72" s="431"/>
      <c r="D72" s="431"/>
      <c r="E72" s="431"/>
      <c r="F72" s="432"/>
      <c r="G72" s="192"/>
    </row>
    <row r="73" spans="1:9" s="156" customFormat="1" ht="39.75" customHeight="1">
      <c r="A73" s="273"/>
      <c r="B73" s="270">
        <v>3.12</v>
      </c>
      <c r="C73" s="471" t="s">
        <v>231</v>
      </c>
      <c r="D73" s="471"/>
      <c r="E73" s="207" t="s">
        <v>5</v>
      </c>
      <c r="F73" s="208" t="s">
        <v>411</v>
      </c>
      <c r="G73" s="273"/>
    </row>
    <row r="74" spans="1:9" s="192" customFormat="1" ht="18.75" customHeight="1">
      <c r="B74" s="174" t="s">
        <v>166</v>
      </c>
      <c r="C74" s="193"/>
      <c r="D74" s="193"/>
      <c r="E74" s="194"/>
      <c r="F74" s="195"/>
    </row>
    <row r="75" spans="1:9" s="192" customFormat="1" ht="60" customHeight="1">
      <c r="B75" s="468"/>
      <c r="C75" s="469"/>
      <c r="D75" s="469"/>
      <c r="E75" s="469"/>
      <c r="F75" s="470"/>
    </row>
    <row r="76" spans="1:9" ht="34.5" customHeight="1">
      <c r="D76" s="196"/>
      <c r="E76" s="197"/>
      <c r="F76" s="196"/>
    </row>
    <row r="77" spans="1:9" ht="46.5" customHeight="1">
      <c r="B77" s="435" t="s">
        <v>171</v>
      </c>
      <c r="C77" s="435"/>
      <c r="D77" s="435"/>
      <c r="E77" s="435"/>
      <c r="F77" s="435"/>
      <c r="G77" s="181"/>
      <c r="H77" s="154"/>
      <c r="I77" s="154"/>
    </row>
    <row r="79" spans="1:9" s="161" customFormat="1" ht="26.25" customHeight="1">
      <c r="A79" s="157"/>
      <c r="B79" s="158" t="s">
        <v>163</v>
      </c>
      <c r="C79" s="436" t="s">
        <v>164</v>
      </c>
      <c r="D79" s="437"/>
      <c r="E79" s="159" t="s">
        <v>131</v>
      </c>
      <c r="F79" s="160" t="s">
        <v>132</v>
      </c>
      <c r="G79" s="271"/>
    </row>
    <row r="80" spans="1:9" s="163" customFormat="1" ht="37.5" customHeight="1">
      <c r="B80" s="442" t="s">
        <v>125</v>
      </c>
      <c r="C80" s="442"/>
      <c r="D80" s="442"/>
      <c r="E80" s="142" t="s">
        <v>6</v>
      </c>
      <c r="F80" s="164" t="s">
        <v>165</v>
      </c>
    </row>
    <row r="81" spans="1:9" s="168" customFormat="1" ht="37.5" customHeight="1">
      <c r="A81" s="347"/>
      <c r="B81" s="265">
        <v>4</v>
      </c>
      <c r="C81" s="462" t="s">
        <v>172</v>
      </c>
      <c r="D81" s="463"/>
      <c r="E81" s="143" t="s">
        <v>6</v>
      </c>
      <c r="F81" s="203"/>
      <c r="G81" s="272"/>
    </row>
    <row r="82" spans="1:9" ht="26.25" customHeight="1">
      <c r="A82" s="163"/>
      <c r="B82" s="198"/>
      <c r="C82" s="429" t="s">
        <v>232</v>
      </c>
      <c r="D82" s="429"/>
      <c r="E82" s="429"/>
      <c r="F82" s="430"/>
    </row>
    <row r="83" spans="1:9" ht="26.25" customHeight="1">
      <c r="A83" s="163"/>
      <c r="B83" s="172">
        <v>4.0999999999999996</v>
      </c>
      <c r="C83" s="445" t="s">
        <v>233</v>
      </c>
      <c r="D83" s="446"/>
      <c r="E83" s="209"/>
      <c r="F83" s="210"/>
    </row>
    <row r="84" spans="1:9" ht="26.25" customHeight="1">
      <c r="A84" s="163"/>
      <c r="B84" s="172">
        <v>4.2</v>
      </c>
      <c r="C84" s="445" t="s">
        <v>234</v>
      </c>
      <c r="D84" s="446"/>
      <c r="E84" s="209"/>
      <c r="F84" s="210"/>
    </row>
    <row r="85" spans="1:9" s="187" customFormat="1" ht="26.25" customHeight="1">
      <c r="A85" s="190"/>
      <c r="B85" s="428" t="s">
        <v>306</v>
      </c>
      <c r="C85" s="429"/>
      <c r="D85" s="429"/>
      <c r="E85" s="429"/>
      <c r="F85" s="430"/>
      <c r="G85" s="192"/>
    </row>
    <row r="86" spans="1:9" s="156" customFormat="1" ht="39.75" customHeight="1">
      <c r="A86" s="273"/>
      <c r="B86" s="172">
        <v>4.3</v>
      </c>
      <c r="C86" s="445" t="s">
        <v>235</v>
      </c>
      <c r="D86" s="446"/>
      <c r="E86" s="209" t="s">
        <v>6</v>
      </c>
      <c r="F86" s="208"/>
      <c r="G86" s="273"/>
    </row>
    <row r="87" spans="1:9" s="178" customFormat="1" ht="18.75" customHeight="1">
      <c r="A87" s="173" t="s">
        <v>149</v>
      </c>
      <c r="B87" s="174" t="s">
        <v>166</v>
      </c>
      <c r="C87" s="175"/>
      <c r="D87" s="175"/>
      <c r="E87" s="176"/>
      <c r="F87" s="177"/>
    </row>
    <row r="88" spans="1:9" s="178" customFormat="1" ht="60" customHeight="1">
      <c r="A88" s="173" t="s">
        <v>150</v>
      </c>
      <c r="B88" s="464"/>
      <c r="C88" s="448"/>
      <c r="D88" s="448"/>
      <c r="E88" s="448"/>
      <c r="F88" s="449"/>
    </row>
    <row r="89" spans="1:9" ht="38.25" customHeight="1">
      <c r="D89" s="199"/>
      <c r="E89" s="155"/>
      <c r="F89" s="199"/>
      <c r="G89" s="181"/>
      <c r="H89" s="154"/>
      <c r="I89" s="154"/>
    </row>
    <row r="90" spans="1:9" ht="46.5" customHeight="1">
      <c r="B90" s="435" t="s">
        <v>173</v>
      </c>
      <c r="C90" s="435"/>
      <c r="D90" s="435"/>
      <c r="E90" s="435"/>
      <c r="F90" s="435"/>
      <c r="G90" s="181"/>
      <c r="H90" s="154"/>
      <c r="I90" s="154"/>
    </row>
    <row r="92" spans="1:9" s="161" customFormat="1" ht="26.25" customHeight="1">
      <c r="A92" s="157"/>
      <c r="B92" s="158" t="s">
        <v>163</v>
      </c>
      <c r="C92" s="436" t="s">
        <v>164</v>
      </c>
      <c r="D92" s="437"/>
      <c r="E92" s="159" t="s">
        <v>131</v>
      </c>
      <c r="F92" s="160" t="s">
        <v>132</v>
      </c>
      <c r="G92" s="271"/>
    </row>
    <row r="93" spans="1:9" s="168" customFormat="1" ht="151" customHeight="1">
      <c r="A93" s="347"/>
      <c r="B93" s="265">
        <v>5</v>
      </c>
      <c r="C93" s="462" t="s">
        <v>174</v>
      </c>
      <c r="D93" s="463"/>
      <c r="E93" s="143" t="s">
        <v>6</v>
      </c>
      <c r="F93" s="211" t="s">
        <v>444</v>
      </c>
      <c r="G93" s="272"/>
    </row>
    <row r="94" spans="1:9" ht="26.25" customHeight="1">
      <c r="A94" s="163"/>
      <c r="B94" s="200"/>
      <c r="C94" s="431" t="s">
        <v>236</v>
      </c>
      <c r="D94" s="431"/>
      <c r="E94" s="431"/>
      <c r="F94" s="432"/>
    </row>
  </sheetData>
  <sheetProtection sheet="1" formatCells="0" formatColumns="0" formatRows="0" insertColumns="0" insertRows="0" insertHyperlinks="0"/>
  <mergeCells count="78">
    <mergeCell ref="C38:F38"/>
    <mergeCell ref="C37:D37"/>
    <mergeCell ref="C44:D44"/>
    <mergeCell ref="C45:D45"/>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345" customWidth="1"/>
    <col min="2" max="2" width="8.81640625" style="55"/>
    <col min="3" max="3" width="40" style="87" customWidth="1"/>
    <col min="4" max="10" width="12.7265625" style="55" customWidth="1"/>
    <col min="11" max="11" width="14" style="55" bestFit="1" customWidth="1"/>
    <col min="12" max="12" width="46.1796875" style="58" customWidth="1"/>
    <col min="13" max="13" width="48" style="55" customWidth="1"/>
    <col min="14" max="16384" width="8.81640625" style="55"/>
  </cols>
  <sheetData>
    <row r="1" spans="1:13" ht="15.5">
      <c r="A1" s="350" t="s">
        <v>5</v>
      </c>
      <c r="D1" s="56" t="s">
        <v>0</v>
      </c>
      <c r="E1" s="57"/>
      <c r="F1" s="57"/>
      <c r="G1" s="57"/>
      <c r="H1" s="57"/>
      <c r="I1" s="57"/>
      <c r="J1" s="57"/>
      <c r="K1" s="57"/>
    </row>
    <row r="2" spans="1:13" ht="15.5">
      <c r="A2" s="350" t="s">
        <v>6</v>
      </c>
      <c r="D2" s="59" t="s">
        <v>122</v>
      </c>
      <c r="E2" s="57"/>
      <c r="F2" s="57"/>
      <c r="G2" s="57"/>
      <c r="H2" s="57"/>
      <c r="I2" s="57"/>
      <c r="J2" s="57"/>
      <c r="K2" s="57"/>
    </row>
    <row r="5" spans="1:13" s="60" customFormat="1" ht="21">
      <c r="A5" s="344"/>
      <c r="B5" s="61" t="s">
        <v>178</v>
      </c>
      <c r="C5" s="122"/>
      <c r="D5" s="62"/>
      <c r="E5" s="63"/>
      <c r="F5" s="62"/>
      <c r="G5" s="62"/>
      <c r="H5" s="62"/>
      <c r="I5" s="62"/>
      <c r="J5" s="62"/>
      <c r="K5" s="62"/>
      <c r="L5" s="64"/>
      <c r="M5" s="62"/>
    </row>
    <row r="6" spans="1:13">
      <c r="K6" s="65"/>
    </row>
    <row r="7" spans="1:13" ht="29.25" customHeight="1">
      <c r="B7" s="66" t="s">
        <v>1</v>
      </c>
      <c r="C7" s="67" t="s">
        <v>2</v>
      </c>
      <c r="D7" s="284">
        <v>2011</v>
      </c>
      <c r="E7" s="68">
        <v>2013</v>
      </c>
      <c r="F7" s="69">
        <v>2014</v>
      </c>
      <c r="G7" s="70">
        <v>2015</v>
      </c>
      <c r="H7" s="69">
        <v>2016</v>
      </c>
      <c r="I7" s="69">
        <v>2017</v>
      </c>
      <c r="J7" s="68">
        <v>2018</v>
      </c>
      <c r="K7" s="71">
        <v>2024</v>
      </c>
      <c r="L7" s="72" t="s">
        <v>126</v>
      </c>
      <c r="M7" s="71" t="s">
        <v>191</v>
      </c>
    </row>
    <row r="8" spans="1:13" ht="15.5">
      <c r="B8" s="73" t="s">
        <v>288</v>
      </c>
      <c r="C8" s="74"/>
      <c r="D8" s="74"/>
      <c r="E8" s="74"/>
      <c r="F8" s="74"/>
      <c r="G8" s="74"/>
      <c r="H8" s="74"/>
      <c r="I8" s="74"/>
      <c r="J8" s="74"/>
      <c r="K8" s="74"/>
      <c r="L8" s="75"/>
      <c r="M8" s="76"/>
    </row>
    <row r="9" spans="1:13" ht="102" customHeight="1">
      <c r="A9" s="346"/>
      <c r="B9" s="275">
        <v>1</v>
      </c>
      <c r="C9" s="78" t="s">
        <v>298</v>
      </c>
      <c r="D9" s="360">
        <v>370</v>
      </c>
      <c r="E9" s="385">
        <v>333</v>
      </c>
      <c r="F9" s="386">
        <v>356</v>
      </c>
      <c r="G9" s="384">
        <v>380</v>
      </c>
      <c r="H9" s="383">
        <v>394</v>
      </c>
      <c r="I9" s="383">
        <v>312</v>
      </c>
      <c r="J9" s="382">
        <v>218</v>
      </c>
      <c r="K9" s="43"/>
      <c r="L9" s="361" t="s">
        <v>431</v>
      </c>
      <c r="M9" s="80" t="s">
        <v>111</v>
      </c>
    </row>
    <row r="10" spans="1:13" ht="78.75" customHeight="1">
      <c r="B10" s="77">
        <v>2</v>
      </c>
      <c r="C10" s="129" t="s">
        <v>237</v>
      </c>
      <c r="D10" s="33"/>
      <c r="E10" s="385">
        <v>282</v>
      </c>
      <c r="F10" s="386">
        <v>271</v>
      </c>
      <c r="G10" s="384">
        <v>307</v>
      </c>
      <c r="H10" s="386">
        <v>319</v>
      </c>
      <c r="I10" s="386">
        <v>239</v>
      </c>
      <c r="J10" s="385">
        <v>129</v>
      </c>
      <c r="K10" s="43"/>
      <c r="L10" s="120" t="s">
        <v>432</v>
      </c>
      <c r="M10" s="80" t="s">
        <v>111</v>
      </c>
    </row>
    <row r="11" spans="1:13" ht="91.5" customHeight="1">
      <c r="B11" s="77">
        <v>3</v>
      </c>
      <c r="C11" s="129" t="s">
        <v>321</v>
      </c>
      <c r="D11" s="33"/>
      <c r="E11" s="385">
        <v>51</v>
      </c>
      <c r="F11" s="386">
        <v>85</v>
      </c>
      <c r="G11" s="384">
        <v>73</v>
      </c>
      <c r="H11" s="386">
        <v>75</v>
      </c>
      <c r="I11" s="386">
        <v>73</v>
      </c>
      <c r="J11" s="385">
        <v>89</v>
      </c>
      <c r="K11" s="43"/>
      <c r="L11" s="120" t="s">
        <v>432</v>
      </c>
      <c r="M11" s="37"/>
    </row>
    <row r="12" spans="1:13" ht="71.25" customHeight="1">
      <c r="B12" s="77">
        <v>4</v>
      </c>
      <c r="C12" s="78" t="s">
        <v>238</v>
      </c>
      <c r="D12" s="33"/>
      <c r="E12" s="385">
        <v>0</v>
      </c>
      <c r="F12" s="386">
        <v>0</v>
      </c>
      <c r="G12" s="384">
        <v>0</v>
      </c>
      <c r="H12" s="386">
        <v>2</v>
      </c>
      <c r="I12" s="386">
        <v>0</v>
      </c>
      <c r="J12" s="382">
        <v>0</v>
      </c>
      <c r="K12" s="43"/>
      <c r="L12" s="120" t="s">
        <v>432</v>
      </c>
      <c r="M12" s="37"/>
    </row>
    <row r="13" spans="1:13" ht="120.75" customHeight="1">
      <c r="B13" s="275">
        <v>5</v>
      </c>
      <c r="C13" s="130" t="s">
        <v>311</v>
      </c>
      <c r="D13" s="134"/>
      <c r="E13" s="135"/>
      <c r="F13" s="136"/>
      <c r="G13" s="137"/>
      <c r="H13" s="136"/>
      <c r="I13" s="136"/>
      <c r="J13" s="135"/>
      <c r="K13" s="131"/>
      <c r="L13" s="391" t="s">
        <v>414</v>
      </c>
      <c r="M13" s="138"/>
    </row>
    <row r="14" spans="1:13" ht="15" customHeight="1">
      <c r="B14" s="73" t="s">
        <v>152</v>
      </c>
      <c r="C14" s="73"/>
      <c r="D14" s="74"/>
      <c r="E14" s="74"/>
      <c r="F14" s="74"/>
      <c r="G14" s="74"/>
      <c r="H14" s="74"/>
      <c r="I14" s="74"/>
      <c r="J14" s="74"/>
      <c r="K14" s="74"/>
      <c r="L14" s="74"/>
      <c r="M14" s="76"/>
    </row>
    <row r="15" spans="1:13" ht="107" customHeight="1">
      <c r="B15" s="275">
        <v>6</v>
      </c>
      <c r="C15" s="132" t="s">
        <v>192</v>
      </c>
      <c r="D15" s="366">
        <v>1180</v>
      </c>
      <c r="E15" s="385">
        <v>1595</v>
      </c>
      <c r="F15" s="386">
        <v>1740</v>
      </c>
      <c r="G15" s="384">
        <v>1795</v>
      </c>
      <c r="H15" s="383">
        <v>1842</v>
      </c>
      <c r="I15" s="383">
        <v>1846</v>
      </c>
      <c r="J15" s="382">
        <v>1777</v>
      </c>
      <c r="K15" s="133"/>
      <c r="L15" s="381" t="s">
        <v>376</v>
      </c>
      <c r="M15" s="139"/>
    </row>
    <row r="16" spans="1:13" ht="72" customHeight="1">
      <c r="B16" s="275">
        <v>7</v>
      </c>
      <c r="C16" s="81" t="s">
        <v>335</v>
      </c>
      <c r="D16" s="360"/>
      <c r="E16" s="385"/>
      <c r="F16" s="385"/>
      <c r="G16" s="385"/>
      <c r="H16" s="382"/>
      <c r="I16" s="385"/>
      <c r="J16" s="385"/>
      <c r="K16" s="43"/>
      <c r="L16" s="365"/>
      <c r="M16" s="37"/>
    </row>
    <row r="17" spans="2:13" ht="15.5">
      <c r="B17" s="73" t="s">
        <v>352</v>
      </c>
      <c r="C17" s="74"/>
      <c r="D17" s="367"/>
      <c r="E17" s="74"/>
      <c r="F17" s="74"/>
      <c r="G17" s="74"/>
      <c r="H17" s="74"/>
      <c r="I17" s="74"/>
      <c r="J17" s="74"/>
      <c r="K17" s="74"/>
      <c r="L17" s="74"/>
      <c r="M17" s="76"/>
    </row>
    <row r="18" spans="2:13" ht="38.25" customHeight="1">
      <c r="B18" s="275">
        <v>8</v>
      </c>
      <c r="C18" s="78" t="s">
        <v>146</v>
      </c>
      <c r="D18" s="360">
        <v>366</v>
      </c>
      <c r="E18" s="34"/>
      <c r="F18" s="35"/>
      <c r="G18" s="362"/>
      <c r="H18" s="363"/>
      <c r="I18" s="363"/>
      <c r="J18" s="364"/>
      <c r="K18" s="43"/>
      <c r="L18" s="361" t="s">
        <v>375</v>
      </c>
      <c r="M18" s="140"/>
    </row>
    <row r="19" spans="2:13" ht="45" customHeight="1">
      <c r="B19" s="275">
        <v>9</v>
      </c>
      <c r="C19" s="83" t="s">
        <v>156</v>
      </c>
      <c r="D19" s="360">
        <v>1607</v>
      </c>
      <c r="E19" s="385">
        <v>1595</v>
      </c>
      <c r="F19" s="386">
        <v>1740</v>
      </c>
      <c r="G19" s="384">
        <v>1795</v>
      </c>
      <c r="H19" s="383">
        <v>1842</v>
      </c>
      <c r="I19" s="383">
        <v>1846</v>
      </c>
      <c r="J19" s="382">
        <v>1777</v>
      </c>
      <c r="K19" s="43"/>
      <c r="L19" s="361" t="s">
        <v>447</v>
      </c>
      <c r="M19" s="140"/>
    </row>
    <row r="20" spans="2:13" ht="31.5" customHeight="1" thickBot="1">
      <c r="B20" s="275">
        <v>10</v>
      </c>
      <c r="C20" s="78" t="s">
        <v>84</v>
      </c>
      <c r="D20" s="360">
        <v>10084</v>
      </c>
      <c r="E20" s="34"/>
      <c r="F20" s="35"/>
      <c r="G20" s="384">
        <v>10837</v>
      </c>
      <c r="H20" s="383">
        <v>11014</v>
      </c>
      <c r="I20" s="383">
        <v>11191</v>
      </c>
      <c r="J20" s="382">
        <v>11369</v>
      </c>
      <c r="K20" s="43"/>
      <c r="L20" s="361" t="s">
        <v>379</v>
      </c>
      <c r="M20" s="140"/>
    </row>
    <row r="21" spans="2:13" ht="17.25" customHeight="1" thickTop="1">
      <c r="B21" s="73" t="s">
        <v>110</v>
      </c>
      <c r="C21" s="74"/>
      <c r="D21" s="74"/>
      <c r="E21" s="74"/>
      <c r="F21" s="74"/>
      <c r="G21" s="74"/>
      <c r="H21" s="74"/>
      <c r="I21" s="74"/>
      <c r="J21" s="84"/>
      <c r="K21" s="85" t="s">
        <v>137</v>
      </c>
      <c r="L21" s="480"/>
      <c r="M21" s="481"/>
    </row>
    <row r="22" spans="2:13" ht="175.5" customHeight="1">
      <c r="B22" s="275">
        <v>11</v>
      </c>
      <c r="C22" s="276" t="s">
        <v>353</v>
      </c>
      <c r="D22" s="378">
        <f>IF(OR(ISBLANK(D9),ISBLANK(D18)),IF(OR(ISBLANK(D9),ISBLANK(D53)),"",100*D9/D53),100*D9/D18)</f>
        <v>101.09289617486338</v>
      </c>
      <c r="E22" s="277">
        <f t="shared" ref="E22:J22" si="0">IF(OR(ISBLANK(E9),ISBLANK(E18)),IF(OR(ISBLANK(E9),ISBLANK(E53)),"",100*E9/E53),100*E9/E18)</f>
        <v>97.084548104956269</v>
      </c>
      <c r="F22" s="277">
        <f t="shared" si="0"/>
        <v>105.63798219584569</v>
      </c>
      <c r="G22" s="277">
        <f t="shared" si="0"/>
        <v>114.8036253776435</v>
      </c>
      <c r="H22" s="277">
        <f t="shared" si="0"/>
        <v>121.23076923076923</v>
      </c>
      <c r="I22" s="277">
        <f t="shared" si="0"/>
        <v>97.805642633228842</v>
      </c>
      <c r="J22" s="278">
        <f t="shared" si="0"/>
        <v>69.426751592356695</v>
      </c>
      <c r="K22" s="279">
        <v>1</v>
      </c>
      <c r="L22" s="379" t="s">
        <v>446</v>
      </c>
      <c r="M22" s="141"/>
    </row>
    <row r="23" spans="2:13" ht="108.75" customHeight="1">
      <c r="B23" s="275">
        <v>12</v>
      </c>
      <c r="C23" s="276" t="s">
        <v>295</v>
      </c>
      <c r="D23" s="378" t="str">
        <f>IF(OR(ISBLANK(D13),ISBLANK(D9)),"",100*D13/D9)</f>
        <v/>
      </c>
      <c r="E23" s="277" t="str">
        <f t="shared" ref="E23:J23" si="1">IF(OR(ISBLANK(E13),ISBLANK(E9)),"",100*E13/E9)</f>
        <v/>
      </c>
      <c r="F23" s="277" t="str">
        <f t="shared" si="1"/>
        <v/>
      </c>
      <c r="G23" s="277" t="str">
        <f t="shared" si="1"/>
        <v/>
      </c>
      <c r="H23" s="277" t="str">
        <f t="shared" si="1"/>
        <v/>
      </c>
      <c r="I23" s="277" t="str">
        <f t="shared" si="1"/>
        <v/>
      </c>
      <c r="J23" s="278" t="str">
        <f t="shared" si="1"/>
        <v/>
      </c>
      <c r="K23" s="279">
        <v>1</v>
      </c>
      <c r="L23" s="379" t="s">
        <v>378</v>
      </c>
      <c r="M23" s="141"/>
    </row>
    <row r="24" spans="2:13" ht="89.5" customHeight="1">
      <c r="B24" s="275">
        <v>13</v>
      </c>
      <c r="C24" s="276" t="s">
        <v>340</v>
      </c>
      <c r="D24" s="378">
        <f>IF(OR(ISBLANK(D15),ISBLANK(D19)),IF(OR(ISBLANK(D15),ISBLANK(D54)),"",100*D15/D54),100*D15/D19)</f>
        <v>73.428749222153087</v>
      </c>
      <c r="E24" s="277">
        <f t="shared" ref="E24:I24" si="2">IF(OR(ISBLANK(E15),ISBLANK(E19)),IF(OR(ISBLANK(E15),ISBLANK(E54)),"",100*E15/E54),100*E15/E19)</f>
        <v>100</v>
      </c>
      <c r="F24" s="277">
        <f t="shared" si="2"/>
        <v>100</v>
      </c>
      <c r="G24" s="277">
        <f t="shared" si="2"/>
        <v>100</v>
      </c>
      <c r="H24" s="277">
        <f t="shared" si="2"/>
        <v>100</v>
      </c>
      <c r="I24" s="277">
        <f t="shared" si="2"/>
        <v>100</v>
      </c>
      <c r="J24" s="278">
        <f>IF(OR(ISBLANK(J15),ISBLANK(J19)),IF(OR(ISBLANK(J15),ISBLANK(J54)),"",100*J15/J54),100*J15/J19)</f>
        <v>100</v>
      </c>
      <c r="K24" s="279">
        <v>1</v>
      </c>
      <c r="L24" s="379" t="s">
        <v>377</v>
      </c>
      <c r="M24" s="86" t="s">
        <v>342</v>
      </c>
    </row>
    <row r="25" spans="2:13" ht="62.25" customHeight="1">
      <c r="B25" s="275">
        <v>14</v>
      </c>
      <c r="C25" s="276" t="s">
        <v>341</v>
      </c>
      <c r="D25" s="378" t="str">
        <f>IF(OR(ISBLANK(D16),ISBLANK(D20)),IF(OR(ISBLANK(D16),ISBLANK(D55)),"",100*D16/D55),100*D16/D20)</f>
        <v/>
      </c>
      <c r="E25" s="277" t="str">
        <f t="shared" ref="E25:I25" si="3">IF(OR(ISBLANK(E16),ISBLANK(E20)),IF(OR(ISBLANK(E16),ISBLANK(E55)),"",100*E16/E55),100*E16/E20)</f>
        <v/>
      </c>
      <c r="F25" s="277" t="str">
        <f t="shared" si="3"/>
        <v/>
      </c>
      <c r="G25" s="277" t="str">
        <f t="shared" si="3"/>
        <v/>
      </c>
      <c r="H25" s="277" t="str">
        <f t="shared" si="3"/>
        <v/>
      </c>
      <c r="I25" s="277" t="str">
        <f t="shared" si="3"/>
        <v/>
      </c>
      <c r="J25" s="278" t="str">
        <f>IF(OR(ISBLANK(J16),ISBLANK(J20)),IF(OR(ISBLANK(J16),ISBLANK(J55)),"",100*J16/J55),100*J16/J20)</f>
        <v/>
      </c>
      <c r="K25" s="279"/>
      <c r="L25" s="267"/>
      <c r="M25" s="141"/>
    </row>
    <row r="26" spans="2:13" ht="6" customHeight="1" thickBot="1">
      <c r="C26" s="123"/>
      <c r="D26" s="87"/>
      <c r="E26" s="87"/>
      <c r="F26" s="87"/>
      <c r="G26" s="87"/>
      <c r="H26" s="87"/>
      <c r="I26" s="87"/>
      <c r="J26" s="87"/>
      <c r="K26" s="88"/>
      <c r="M26" s="89"/>
    </row>
    <row r="27" spans="2:13" ht="15" thickTop="1">
      <c r="C27" s="123"/>
      <c r="D27" s="87"/>
      <c r="E27" s="87"/>
      <c r="F27" s="87"/>
      <c r="G27" s="87"/>
      <c r="H27" s="87"/>
      <c r="I27" s="87"/>
      <c r="J27" s="87"/>
      <c r="K27" s="90"/>
      <c r="M27" s="89"/>
    </row>
    <row r="28" spans="2:13" ht="22.5" customHeight="1">
      <c r="B28" s="91" t="s">
        <v>333</v>
      </c>
      <c r="C28" s="92"/>
      <c r="D28" s="92"/>
      <c r="E28" s="92"/>
      <c r="F28" s="92"/>
      <c r="G28" s="92"/>
      <c r="H28" s="92"/>
      <c r="I28" s="92"/>
      <c r="J28" s="92"/>
      <c r="K28" s="92"/>
      <c r="L28" s="93"/>
      <c r="M28" s="89"/>
    </row>
    <row r="29" spans="2:13">
      <c r="C29" s="123"/>
      <c r="D29" s="87"/>
      <c r="E29" s="87"/>
      <c r="F29" s="87"/>
      <c r="G29" s="87"/>
      <c r="H29" s="87"/>
      <c r="I29" s="87"/>
      <c r="J29" s="87"/>
      <c r="K29" s="90"/>
      <c r="M29" s="89"/>
    </row>
    <row r="30" spans="2:13">
      <c r="C30" s="123"/>
      <c r="D30" s="87"/>
      <c r="E30" s="87"/>
      <c r="F30" s="94" t="s">
        <v>320</v>
      </c>
      <c r="G30" s="87"/>
      <c r="H30" s="87"/>
      <c r="I30" s="87"/>
      <c r="J30" s="87"/>
      <c r="K30" s="90"/>
      <c r="M30" s="89"/>
    </row>
    <row r="31" spans="2:13">
      <c r="C31" s="123"/>
      <c r="D31" s="87"/>
      <c r="E31" s="87"/>
      <c r="F31" s="95" t="s">
        <v>323</v>
      </c>
      <c r="G31" s="87"/>
      <c r="H31" s="87"/>
      <c r="I31" s="87"/>
      <c r="J31" s="87"/>
      <c r="K31" s="90"/>
      <c r="M31" s="89"/>
    </row>
    <row r="32" spans="2:13">
      <c r="C32" s="123"/>
      <c r="D32" s="87"/>
      <c r="E32" s="87"/>
      <c r="F32" s="96" t="s">
        <v>324</v>
      </c>
      <c r="G32" s="87"/>
      <c r="H32" s="87"/>
      <c r="I32" s="87"/>
      <c r="J32" s="87"/>
      <c r="K32" s="90"/>
      <c r="M32" s="89"/>
    </row>
    <row r="33" spans="2:13">
      <c r="C33" s="123"/>
      <c r="D33" s="87"/>
      <c r="E33" s="87"/>
      <c r="F33" s="96" t="s">
        <v>325</v>
      </c>
      <c r="G33" s="87"/>
      <c r="H33" s="87"/>
      <c r="I33" s="87"/>
      <c r="J33" s="87"/>
      <c r="K33" s="90"/>
      <c r="M33" s="89"/>
    </row>
    <row r="34" spans="2:13">
      <c r="C34" s="123"/>
      <c r="D34" s="87"/>
      <c r="E34" s="87"/>
      <c r="F34" s="96" t="s">
        <v>326</v>
      </c>
      <c r="G34" s="87"/>
      <c r="H34" s="87"/>
      <c r="I34" s="87"/>
      <c r="J34" s="87"/>
      <c r="K34" s="90"/>
      <c r="M34" s="89"/>
    </row>
    <row r="35" spans="2:13">
      <c r="C35" s="123"/>
      <c r="D35" s="87"/>
      <c r="E35" s="87"/>
      <c r="F35" s="87"/>
      <c r="G35" s="87"/>
      <c r="H35" s="87"/>
      <c r="I35" s="87"/>
      <c r="J35" s="87"/>
      <c r="K35" s="90"/>
      <c r="M35" s="89"/>
    </row>
    <row r="36" spans="2:13">
      <c r="C36" s="123"/>
      <c r="D36" s="87"/>
      <c r="E36" s="87"/>
      <c r="F36" s="87"/>
      <c r="G36" s="87"/>
      <c r="H36" s="87"/>
      <c r="I36" s="87"/>
      <c r="J36" s="87"/>
      <c r="K36" s="90"/>
      <c r="M36" s="89"/>
    </row>
    <row r="37" spans="2:13">
      <c r="C37" s="123"/>
      <c r="D37" s="87"/>
      <c r="E37" s="87"/>
      <c r="F37" s="87"/>
      <c r="G37" s="87"/>
      <c r="H37" s="87"/>
      <c r="I37" s="87"/>
      <c r="J37" s="87"/>
      <c r="K37" s="90"/>
      <c r="M37" s="89"/>
    </row>
    <row r="38" spans="2:13">
      <c r="C38" s="123"/>
      <c r="D38" s="87"/>
      <c r="E38" s="87"/>
      <c r="F38" s="87"/>
      <c r="G38" s="87"/>
      <c r="H38" s="87"/>
      <c r="I38" s="87"/>
      <c r="J38" s="87"/>
      <c r="K38" s="90"/>
      <c r="M38" s="89"/>
    </row>
    <row r="39" spans="2:13">
      <c r="C39" s="123"/>
      <c r="D39" s="87"/>
      <c r="E39" s="87"/>
      <c r="F39" s="87"/>
      <c r="G39" s="87"/>
      <c r="H39" s="87"/>
      <c r="I39" s="87"/>
      <c r="J39" s="87"/>
      <c r="K39" s="90"/>
      <c r="M39" s="89"/>
    </row>
    <row r="40" spans="2:13">
      <c r="C40" s="123"/>
      <c r="D40" s="87"/>
      <c r="E40" s="87"/>
      <c r="F40" s="87"/>
      <c r="G40" s="87"/>
      <c r="H40" s="87"/>
      <c r="I40" s="87"/>
      <c r="J40" s="87"/>
      <c r="K40" s="90"/>
      <c r="M40" s="89"/>
    </row>
    <row r="41" spans="2:13">
      <c r="C41" s="123"/>
      <c r="D41" s="87"/>
      <c r="E41" s="87"/>
      <c r="F41" s="87"/>
      <c r="G41" s="87"/>
      <c r="H41" s="87"/>
      <c r="I41" s="87"/>
      <c r="J41" s="87"/>
      <c r="K41" s="90"/>
      <c r="M41" s="89"/>
    </row>
    <row r="42" spans="2:13">
      <c r="C42" s="123"/>
      <c r="D42" s="87"/>
      <c r="E42" s="87"/>
      <c r="F42" s="87"/>
      <c r="G42" s="87"/>
      <c r="H42" s="87"/>
      <c r="I42" s="87"/>
      <c r="J42" s="87"/>
      <c r="K42" s="90"/>
      <c r="M42" s="89"/>
    </row>
    <row r="43" spans="2:13">
      <c r="C43" s="123"/>
      <c r="D43" s="87"/>
      <c r="E43" s="87"/>
      <c r="F43" s="87"/>
      <c r="G43" s="87"/>
      <c r="H43" s="87"/>
      <c r="I43" s="87"/>
      <c r="J43" s="87"/>
      <c r="K43" s="90"/>
      <c r="M43" s="89"/>
    </row>
    <row r="44" spans="2:13">
      <c r="C44" s="123"/>
      <c r="D44" s="87"/>
      <c r="E44" s="87"/>
      <c r="F44" s="87"/>
      <c r="G44" s="87"/>
      <c r="H44" s="87"/>
      <c r="I44" s="87"/>
      <c r="J44" s="87"/>
      <c r="K44" s="90"/>
      <c r="M44" s="89"/>
    </row>
    <row r="45" spans="2:13">
      <c r="C45" s="123"/>
      <c r="D45" s="87"/>
      <c r="E45" s="87"/>
      <c r="F45" s="87"/>
      <c r="G45" s="87"/>
      <c r="H45" s="87"/>
      <c r="I45" s="87"/>
      <c r="J45" s="87"/>
      <c r="K45" s="90"/>
      <c r="M45" s="89"/>
    </row>
    <row r="46" spans="2:13" ht="15.5">
      <c r="B46" s="97" t="s">
        <v>296</v>
      </c>
      <c r="C46" s="123"/>
      <c r="D46" s="87"/>
      <c r="E46" s="87"/>
      <c r="F46" s="87"/>
      <c r="G46" s="87"/>
      <c r="H46" s="87"/>
      <c r="I46" s="87"/>
      <c r="J46" s="87"/>
      <c r="K46" s="90"/>
      <c r="M46" s="89"/>
    </row>
    <row r="47" spans="2:13" ht="12.75" customHeight="1">
      <c r="B47" s="98"/>
      <c r="C47" s="123"/>
      <c r="D47" s="87"/>
      <c r="E47" s="87"/>
      <c r="F47" s="87"/>
      <c r="G47" s="87"/>
      <c r="H47" s="87"/>
      <c r="I47" s="87"/>
      <c r="J47" s="87"/>
      <c r="K47" s="90"/>
      <c r="M47" s="89"/>
    </row>
    <row r="48" spans="2:13" ht="23.25" customHeight="1">
      <c r="B48" s="99" t="s">
        <v>297</v>
      </c>
      <c r="C48" s="92"/>
      <c r="D48" s="92"/>
      <c r="E48" s="92"/>
      <c r="F48" s="92"/>
      <c r="G48" s="92"/>
      <c r="H48" s="92"/>
      <c r="I48" s="92"/>
      <c r="J48" s="92"/>
      <c r="K48" s="92"/>
      <c r="L48" s="93"/>
    </row>
    <row r="49" spans="2:13" ht="18.75" customHeight="1">
      <c r="B49" s="100" t="s">
        <v>1</v>
      </c>
      <c r="C49" s="101" t="s">
        <v>2</v>
      </c>
      <c r="D49" s="285">
        <v>2011</v>
      </c>
      <c r="E49" s="102">
        <v>2013</v>
      </c>
      <c r="F49" s="103">
        <v>2014</v>
      </c>
      <c r="G49" s="104">
        <v>2015</v>
      </c>
      <c r="H49" s="103">
        <v>2016</v>
      </c>
      <c r="I49" s="103">
        <v>2017</v>
      </c>
      <c r="J49" s="102">
        <v>2018</v>
      </c>
      <c r="K49" s="105">
        <v>2024</v>
      </c>
      <c r="L49" s="106" t="s">
        <v>319</v>
      </c>
    </row>
    <row r="50" spans="2:13" ht="15.75" customHeight="1">
      <c r="B50" s="73" t="s">
        <v>154</v>
      </c>
      <c r="C50" s="74"/>
      <c r="D50" s="74"/>
      <c r="E50" s="74"/>
      <c r="F50" s="74"/>
      <c r="G50" s="74"/>
      <c r="H50" s="74"/>
      <c r="I50" s="74"/>
      <c r="J50" s="74"/>
      <c r="K50" s="74"/>
      <c r="L50" s="107"/>
    </row>
    <row r="51" spans="2:13" ht="101.5">
      <c r="B51" s="77">
        <v>15</v>
      </c>
      <c r="C51" s="81" t="s">
        <v>153</v>
      </c>
      <c r="D51" s="38"/>
      <c r="E51" s="39"/>
      <c r="F51" s="40"/>
      <c r="G51" s="41"/>
      <c r="H51" s="40"/>
      <c r="I51" s="40"/>
      <c r="J51" s="39">
        <v>1013.18071011118</v>
      </c>
      <c r="K51" s="42"/>
      <c r="L51" s="128" t="s">
        <v>155</v>
      </c>
    </row>
    <row r="52" spans="2:13" ht="15.75" customHeight="1">
      <c r="B52" s="108" t="s">
        <v>387</v>
      </c>
      <c r="C52" s="109"/>
      <c r="D52" s="109"/>
      <c r="E52" s="109"/>
      <c r="F52" s="109"/>
      <c r="G52" s="109"/>
      <c r="H52" s="109"/>
      <c r="I52" s="109"/>
      <c r="J52" s="109"/>
      <c r="K52" s="109"/>
      <c r="L52" s="110"/>
    </row>
    <row r="53" spans="2:13" ht="66" customHeight="1">
      <c r="B53" s="77">
        <v>16</v>
      </c>
      <c r="C53" s="78" t="s">
        <v>146</v>
      </c>
      <c r="D53" s="38"/>
      <c r="E53" s="39">
        <v>343</v>
      </c>
      <c r="F53" s="40">
        <v>337</v>
      </c>
      <c r="G53" s="41">
        <v>331</v>
      </c>
      <c r="H53" s="40">
        <v>325</v>
      </c>
      <c r="I53" s="40">
        <v>319</v>
      </c>
      <c r="J53" s="39">
        <v>314</v>
      </c>
      <c r="K53" s="42"/>
      <c r="L53" s="79" t="s">
        <v>388</v>
      </c>
    </row>
    <row r="54" spans="2:13" ht="69" customHeight="1">
      <c r="B54" s="77">
        <v>17</v>
      </c>
      <c r="C54" s="83" t="s">
        <v>156</v>
      </c>
      <c r="D54" s="38"/>
      <c r="E54" s="39"/>
      <c r="F54" s="40"/>
      <c r="G54" s="41"/>
      <c r="H54" s="40"/>
      <c r="I54" s="40"/>
      <c r="J54" s="39"/>
      <c r="K54" s="42"/>
      <c r="L54" s="82" t="s">
        <v>112</v>
      </c>
    </row>
    <row r="55" spans="2:13" ht="47.25" customHeight="1">
      <c r="B55" s="77">
        <v>18</v>
      </c>
      <c r="C55" s="78" t="s">
        <v>84</v>
      </c>
      <c r="D55" s="38">
        <v>10070</v>
      </c>
      <c r="E55" s="39">
        <v>10209</v>
      </c>
      <c r="F55" s="40">
        <v>10289</v>
      </c>
      <c r="G55" s="41">
        <v>10383</v>
      </c>
      <c r="H55" s="40">
        <v>10475</v>
      </c>
      <c r="I55" s="40">
        <v>10573</v>
      </c>
      <c r="J55" s="39">
        <v>10670</v>
      </c>
      <c r="K55" s="42"/>
      <c r="L55" s="82" t="s">
        <v>113</v>
      </c>
    </row>
    <row r="56" spans="2:13" ht="16.5" customHeight="1">
      <c r="B56" s="111" t="s">
        <v>110</v>
      </c>
      <c r="C56" s="112"/>
      <c r="D56" s="112"/>
      <c r="E56" s="112"/>
      <c r="F56" s="112"/>
      <c r="G56" s="112"/>
      <c r="H56" s="112"/>
      <c r="I56" s="112"/>
      <c r="J56" s="112"/>
      <c r="K56" s="112"/>
      <c r="L56" s="113"/>
    </row>
    <row r="57" spans="2:13" ht="162" customHeight="1">
      <c r="B57" s="77">
        <v>19</v>
      </c>
      <c r="C57" s="78" t="s">
        <v>182</v>
      </c>
      <c r="D57" s="212"/>
      <c r="E57" s="213">
        <v>95.9</v>
      </c>
      <c r="F57" s="213"/>
      <c r="G57" s="213"/>
      <c r="H57" s="213"/>
      <c r="I57" s="213"/>
      <c r="J57" s="214"/>
      <c r="K57" s="215"/>
      <c r="L57" s="54" t="s">
        <v>386</v>
      </c>
    </row>
    <row r="58" spans="2:13">
      <c r="C58" s="123"/>
      <c r="D58" s="87"/>
      <c r="E58" s="87"/>
      <c r="F58" s="87"/>
      <c r="G58" s="87"/>
      <c r="H58" s="87"/>
      <c r="I58" s="87"/>
      <c r="J58" s="87"/>
      <c r="K58" s="87"/>
    </row>
    <row r="59" spans="2:13" ht="15.5">
      <c r="B59" s="482" t="s">
        <v>161</v>
      </c>
      <c r="C59" s="482"/>
      <c r="D59" s="482"/>
      <c r="E59" s="482"/>
      <c r="F59" s="482"/>
      <c r="G59" s="482"/>
      <c r="H59" s="482"/>
      <c r="I59" s="482"/>
      <c r="J59" s="482"/>
      <c r="K59" s="482"/>
      <c r="L59" s="482"/>
      <c r="M59" s="89"/>
    </row>
    <row r="61" spans="2:13" ht="24.75" customHeight="1">
      <c r="B61" s="114" t="s">
        <v>121</v>
      </c>
      <c r="C61" s="115"/>
      <c r="D61" s="115"/>
      <c r="E61" s="115"/>
      <c r="F61" s="116"/>
      <c r="G61" s="126" t="s">
        <v>131</v>
      </c>
      <c r="H61" s="486" t="s">
        <v>133</v>
      </c>
      <c r="I61" s="487"/>
      <c r="J61" s="487"/>
      <c r="K61" s="487"/>
      <c r="L61" s="488"/>
    </row>
    <row r="62" spans="2:13" ht="30.75" customHeight="1">
      <c r="B62" s="77">
        <v>1</v>
      </c>
      <c r="C62" s="492" t="s">
        <v>117</v>
      </c>
      <c r="D62" s="493"/>
      <c r="E62" s="493"/>
      <c r="F62" s="494"/>
      <c r="G62" s="483" t="s">
        <v>433</v>
      </c>
      <c r="H62" s="484"/>
      <c r="I62" s="484"/>
      <c r="J62" s="484"/>
      <c r="K62" s="484"/>
      <c r="L62" s="485"/>
    </row>
    <row r="63" spans="2:13" ht="34.5" customHeight="1">
      <c r="B63" s="77">
        <v>2</v>
      </c>
      <c r="C63" s="489" t="s">
        <v>308</v>
      </c>
      <c r="D63" s="490"/>
      <c r="E63" s="490"/>
      <c r="F63" s="491"/>
      <c r="G63" s="368" t="s">
        <v>6</v>
      </c>
      <c r="H63" s="369"/>
      <c r="I63" s="370"/>
      <c r="J63" s="370"/>
      <c r="K63" s="370"/>
      <c r="L63" s="371"/>
    </row>
    <row r="64" spans="2:13" ht="34.5" customHeight="1">
      <c r="B64" s="77">
        <v>3</v>
      </c>
      <c r="C64" s="492" t="s">
        <v>328</v>
      </c>
      <c r="D64" s="493"/>
      <c r="E64" s="493"/>
      <c r="F64" s="494"/>
      <c r="G64" s="368" t="s">
        <v>5</v>
      </c>
      <c r="H64" s="497" t="s">
        <v>434</v>
      </c>
      <c r="I64" s="498"/>
      <c r="J64" s="498"/>
      <c r="K64" s="498"/>
      <c r="L64" s="499"/>
    </row>
    <row r="65" spans="2:12" ht="40.5" customHeight="1">
      <c r="B65" s="77">
        <v>4</v>
      </c>
      <c r="C65" s="492" t="s">
        <v>138</v>
      </c>
      <c r="D65" s="493"/>
      <c r="E65" s="493"/>
      <c r="F65" s="494"/>
      <c r="G65" s="368" t="s">
        <v>5</v>
      </c>
      <c r="H65" s="495" t="s">
        <v>412</v>
      </c>
      <c r="I65" s="496"/>
      <c r="J65" s="370"/>
      <c r="K65" s="370"/>
      <c r="L65" s="371"/>
    </row>
    <row r="66" spans="2:12" ht="41.25" customHeight="1">
      <c r="B66" s="77">
        <v>5</v>
      </c>
      <c r="C66" s="489" t="s">
        <v>190</v>
      </c>
      <c r="D66" s="490"/>
      <c r="E66" s="490"/>
      <c r="F66" s="491"/>
      <c r="G66" s="368" t="s">
        <v>6</v>
      </c>
      <c r="H66" s="483" t="s">
        <v>435</v>
      </c>
      <c r="I66" s="484"/>
      <c r="J66" s="484"/>
      <c r="K66" s="484"/>
      <c r="L66" s="485"/>
    </row>
    <row r="67" spans="2:12" ht="27.75" customHeight="1">
      <c r="B67" s="77">
        <v>6</v>
      </c>
      <c r="C67" s="474" t="s">
        <v>189</v>
      </c>
      <c r="D67" s="475"/>
      <c r="E67" s="475"/>
      <c r="F67" s="476"/>
      <c r="G67" s="477" t="s">
        <v>413</v>
      </c>
      <c r="H67" s="478"/>
      <c r="I67" s="478"/>
      <c r="J67" s="478"/>
      <c r="K67" s="478"/>
      <c r="L67" s="479"/>
    </row>
    <row r="68" spans="2:12" ht="36" customHeight="1">
      <c r="B68" s="77">
        <v>7</v>
      </c>
      <c r="C68" s="489" t="s">
        <v>118</v>
      </c>
      <c r="D68" s="490"/>
      <c r="E68" s="490"/>
      <c r="F68" s="491"/>
      <c r="G68" s="387" t="s">
        <v>5</v>
      </c>
      <c r="H68" s="495"/>
      <c r="I68" s="496"/>
      <c r="J68" s="496"/>
      <c r="K68" s="496"/>
      <c r="L68" s="503"/>
    </row>
    <row r="69" spans="2:12" ht="36.75" customHeight="1">
      <c r="B69" s="77">
        <v>8</v>
      </c>
      <c r="C69" s="489" t="s">
        <v>119</v>
      </c>
      <c r="D69" s="490"/>
      <c r="E69" s="490"/>
      <c r="F69" s="491"/>
      <c r="G69" s="368" t="s">
        <v>5</v>
      </c>
      <c r="H69" s="495"/>
      <c r="I69" s="496"/>
      <c r="J69" s="496"/>
      <c r="K69" s="496"/>
      <c r="L69" s="503"/>
    </row>
    <row r="70" spans="2:12" ht="27.75" customHeight="1">
      <c r="B70" s="77">
        <v>9</v>
      </c>
      <c r="C70" s="489" t="s">
        <v>309</v>
      </c>
      <c r="D70" s="490"/>
      <c r="E70" s="490"/>
      <c r="F70" s="491"/>
      <c r="G70" s="286"/>
      <c r="H70" s="495"/>
      <c r="I70" s="496"/>
      <c r="J70" s="496"/>
      <c r="K70" s="496"/>
      <c r="L70" s="503"/>
    </row>
    <row r="71" spans="2:12" ht="27.75" customHeight="1">
      <c r="B71" s="77">
        <v>10</v>
      </c>
      <c r="C71" s="489" t="s">
        <v>160</v>
      </c>
      <c r="D71" s="490"/>
      <c r="E71" s="490"/>
      <c r="F71" s="491"/>
      <c r="G71" s="368" t="s">
        <v>6</v>
      </c>
      <c r="H71" s="495"/>
      <c r="I71" s="496"/>
      <c r="J71" s="496"/>
      <c r="K71" s="496"/>
      <c r="L71" s="503"/>
    </row>
    <row r="72" spans="2:12" ht="27.75" customHeight="1">
      <c r="B72" s="77">
        <v>11</v>
      </c>
      <c r="C72" s="489" t="s">
        <v>136</v>
      </c>
      <c r="D72" s="490"/>
      <c r="E72" s="490"/>
      <c r="F72" s="491"/>
      <c r="G72" s="368" t="s">
        <v>6</v>
      </c>
      <c r="H72" s="495"/>
      <c r="I72" s="496"/>
      <c r="J72" s="496"/>
      <c r="K72" s="496"/>
      <c r="L72" s="503"/>
    </row>
    <row r="73" spans="2:12" ht="27.75" customHeight="1">
      <c r="B73" s="77">
        <v>12</v>
      </c>
      <c r="C73" s="489" t="s">
        <v>148</v>
      </c>
      <c r="D73" s="490"/>
      <c r="E73" s="490"/>
      <c r="F73" s="491"/>
      <c r="G73" s="387" t="s">
        <v>6</v>
      </c>
      <c r="H73" s="483" t="s">
        <v>436</v>
      </c>
      <c r="I73" s="484"/>
      <c r="J73" s="484"/>
      <c r="K73" s="484"/>
      <c r="L73" s="485"/>
    </row>
    <row r="76" spans="2:12" ht="15.5">
      <c r="B76" s="504" t="s">
        <v>20</v>
      </c>
      <c r="C76" s="505"/>
    </row>
    <row r="77" spans="2:12" ht="72" customHeight="1">
      <c r="B77" s="500" t="s">
        <v>437</v>
      </c>
      <c r="C77" s="501"/>
      <c r="D77" s="501"/>
      <c r="E77" s="501"/>
      <c r="F77" s="501"/>
      <c r="G77" s="501"/>
      <c r="H77" s="501"/>
      <c r="I77" s="501"/>
      <c r="J77" s="501"/>
      <c r="K77" s="501"/>
      <c r="L77" s="502"/>
    </row>
  </sheetData>
  <sheetProtection formatCells="0" formatColumns="0" formatRows="0" insertColumns="0" insertRows="0" insertHyperlinks="0"/>
  <mergeCells count="28">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B59:L59"/>
    <mergeCell ref="G62:L62"/>
    <mergeCell ref="H61:L61"/>
    <mergeCell ref="C63:F63"/>
    <mergeCell ref="C64:F64"/>
    <mergeCell ref="C65:F65"/>
    <mergeCell ref="C62:F62"/>
    <mergeCell ref="H65:I65"/>
    <mergeCell ref="H64:L64"/>
  </mergeCells>
  <dataValidations count="1">
    <dataValidation type="list" allowBlank="1" showInputMessage="1" showErrorMessage="1" sqref="G63:G66 G68:G69 G71: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E23:J23 E22:J22 E25:J25 E24:J2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342" customWidth="1"/>
    <col min="2" max="2" width="8.81640625" style="286"/>
    <col min="3" max="3" width="40" style="286" customWidth="1"/>
    <col min="4" max="10" width="12.7265625" style="286" customWidth="1"/>
    <col min="11" max="11" width="14" style="286" bestFit="1" customWidth="1"/>
    <col min="12" max="12" width="46.1796875" style="286" customWidth="1"/>
    <col min="13" max="13" width="48" style="286" customWidth="1"/>
    <col min="14" max="16384" width="8.81640625" style="286"/>
  </cols>
  <sheetData>
    <row r="1" spans="1:13" ht="15.5">
      <c r="A1" s="349" t="s">
        <v>5</v>
      </c>
      <c r="D1" s="287" t="s">
        <v>0</v>
      </c>
    </row>
    <row r="2" spans="1:13" ht="15.5">
      <c r="A2" s="349" t="s">
        <v>6</v>
      </c>
      <c r="D2" s="288" t="s">
        <v>122</v>
      </c>
    </row>
    <row r="5" spans="1:13" s="289" customFormat="1" ht="21">
      <c r="A5" s="342"/>
      <c r="B5" s="290" t="s">
        <v>283</v>
      </c>
      <c r="C5" s="291"/>
      <c r="D5" s="291"/>
      <c r="E5" s="292"/>
      <c r="F5" s="291"/>
      <c r="G5" s="291"/>
      <c r="H5" s="291"/>
      <c r="I5" s="291"/>
      <c r="J5" s="291"/>
      <c r="K5" s="291"/>
      <c r="L5" s="291"/>
      <c r="M5" s="291"/>
    </row>
    <row r="6" spans="1:13">
      <c r="K6" s="293"/>
    </row>
    <row r="7" spans="1:13" ht="29.25" customHeight="1">
      <c r="B7" s="294" t="s">
        <v>1</v>
      </c>
      <c r="C7" s="295" t="s">
        <v>2</v>
      </c>
      <c r="D7" s="284">
        <v>2011</v>
      </c>
      <c r="E7" s="296">
        <v>2013</v>
      </c>
      <c r="F7" s="297">
        <v>2014</v>
      </c>
      <c r="G7" s="298">
        <v>2015</v>
      </c>
      <c r="H7" s="297">
        <v>2016</v>
      </c>
      <c r="I7" s="297">
        <v>2017</v>
      </c>
      <c r="J7" s="296">
        <v>2018</v>
      </c>
      <c r="K7" s="299">
        <v>2024</v>
      </c>
      <c r="L7" s="300" t="s">
        <v>126</v>
      </c>
      <c r="M7" s="301" t="s">
        <v>191</v>
      </c>
    </row>
    <row r="8" spans="1:13" ht="15.5">
      <c r="B8" s="302" t="s">
        <v>288</v>
      </c>
      <c r="C8" s="303"/>
      <c r="D8" s="303"/>
      <c r="E8" s="303"/>
      <c r="F8" s="303"/>
      <c r="G8" s="303"/>
      <c r="H8" s="303"/>
      <c r="I8" s="303"/>
      <c r="J8" s="303"/>
      <c r="K8" s="303"/>
      <c r="L8" s="303"/>
      <c r="M8" s="304"/>
    </row>
    <row r="9" spans="1:13" ht="72.5">
      <c r="A9" s="343"/>
      <c r="B9" s="305">
        <v>1</v>
      </c>
      <c r="C9" s="306" t="s">
        <v>354</v>
      </c>
      <c r="D9" s="360">
        <v>75</v>
      </c>
      <c r="E9" s="388">
        <v>102</v>
      </c>
      <c r="F9" s="389">
        <v>102</v>
      </c>
      <c r="G9" s="390">
        <v>95</v>
      </c>
      <c r="H9" s="389">
        <v>102</v>
      </c>
      <c r="I9" s="389">
        <v>100</v>
      </c>
      <c r="J9" s="388">
        <v>86</v>
      </c>
      <c r="K9" s="42"/>
      <c r="L9" s="361" t="s">
        <v>380</v>
      </c>
      <c r="M9" s="53" t="s">
        <v>245</v>
      </c>
    </row>
    <row r="10" spans="1:13" ht="58">
      <c r="B10" s="32">
        <v>2</v>
      </c>
      <c r="C10" s="307" t="s">
        <v>285</v>
      </c>
      <c r="D10" s="33"/>
      <c r="E10" s="388">
        <v>94</v>
      </c>
      <c r="F10" s="389">
        <v>95</v>
      </c>
      <c r="G10" s="390">
        <v>83</v>
      </c>
      <c r="H10" s="389">
        <v>88</v>
      </c>
      <c r="I10" s="389">
        <v>88</v>
      </c>
      <c r="J10" s="388">
        <v>82</v>
      </c>
      <c r="K10" s="42"/>
      <c r="L10" s="120"/>
      <c r="M10" s="53"/>
    </row>
    <row r="11" spans="1:13" ht="87" customHeight="1">
      <c r="B11" s="32">
        <v>3</v>
      </c>
      <c r="C11" s="307" t="s">
        <v>322</v>
      </c>
      <c r="D11" s="33"/>
      <c r="E11" s="388">
        <v>8</v>
      </c>
      <c r="F11" s="389">
        <v>7</v>
      </c>
      <c r="G11" s="390">
        <v>12</v>
      </c>
      <c r="H11" s="389">
        <v>14</v>
      </c>
      <c r="I11" s="389">
        <v>12</v>
      </c>
      <c r="J11" s="388">
        <v>4</v>
      </c>
      <c r="K11" s="42"/>
      <c r="L11" s="120"/>
      <c r="M11" s="53"/>
    </row>
    <row r="12" spans="1:13" ht="69" customHeight="1">
      <c r="B12" s="32">
        <v>4</v>
      </c>
      <c r="C12" s="306" t="s">
        <v>284</v>
      </c>
      <c r="D12" s="33"/>
      <c r="E12" s="388">
        <v>4</v>
      </c>
      <c r="F12" s="389">
        <v>0</v>
      </c>
      <c r="G12" s="390">
        <v>2</v>
      </c>
      <c r="H12" s="389">
        <v>1</v>
      </c>
      <c r="I12" s="389">
        <v>2</v>
      </c>
      <c r="J12" s="388">
        <v>3</v>
      </c>
      <c r="K12" s="42"/>
      <c r="L12" s="120"/>
      <c r="M12" s="53"/>
    </row>
    <row r="13" spans="1:13" ht="112.5" customHeight="1">
      <c r="B13" s="32">
        <v>5</v>
      </c>
      <c r="C13" s="306" t="s">
        <v>310</v>
      </c>
      <c r="D13" s="33"/>
      <c r="E13" s="34"/>
      <c r="F13" s="35"/>
      <c r="G13" s="36"/>
      <c r="H13" s="35"/>
      <c r="I13" s="35"/>
      <c r="J13" s="34"/>
      <c r="K13" s="42"/>
      <c r="L13" s="392" t="s">
        <v>438</v>
      </c>
      <c r="M13" s="53"/>
    </row>
    <row r="14" spans="1:13" ht="15.5">
      <c r="B14" s="302" t="s">
        <v>109</v>
      </c>
      <c r="C14" s="303"/>
      <c r="D14" s="303"/>
      <c r="E14" s="303"/>
      <c r="F14" s="303"/>
      <c r="G14" s="303"/>
      <c r="H14" s="303"/>
      <c r="I14" s="303"/>
      <c r="J14" s="303"/>
      <c r="K14" s="303"/>
      <c r="L14" s="303"/>
      <c r="M14" s="304"/>
    </row>
    <row r="15" spans="1:13" ht="71.25" customHeight="1" thickBot="1">
      <c r="B15" s="305">
        <v>6</v>
      </c>
      <c r="C15" s="306" t="s">
        <v>244</v>
      </c>
      <c r="D15" s="360">
        <v>65</v>
      </c>
      <c r="E15" s="34"/>
      <c r="F15" s="35"/>
      <c r="G15" s="36"/>
      <c r="H15" s="35"/>
      <c r="I15" s="35"/>
      <c r="J15" s="34"/>
      <c r="K15" s="308"/>
      <c r="L15" s="361" t="s">
        <v>381</v>
      </c>
      <c r="M15" s="53"/>
    </row>
    <row r="16" spans="1:13" ht="16" thickTop="1">
      <c r="B16" s="309" t="s">
        <v>110</v>
      </c>
      <c r="C16" s="310"/>
      <c r="D16" s="310"/>
      <c r="E16" s="310"/>
      <c r="F16" s="310"/>
      <c r="G16" s="310"/>
      <c r="H16" s="310"/>
      <c r="I16" s="310"/>
      <c r="J16" s="311"/>
      <c r="K16" s="312" t="s">
        <v>137</v>
      </c>
      <c r="L16" s="380"/>
      <c r="M16" s="313"/>
    </row>
    <row r="17" spans="2:13" ht="142.5" customHeight="1">
      <c r="B17" s="305">
        <v>7</v>
      </c>
      <c r="C17" s="306" t="s">
        <v>336</v>
      </c>
      <c r="D17" s="359">
        <f>IF(OR(ISBLANK(D9),ISBLANK(D15)),IF(OR(ISBLANK(D9),ISBLANK(D43)),"",100*D9/D43),100*D9/D15)</f>
        <v>115.38461538461539</v>
      </c>
      <c r="E17" s="44">
        <f t="shared" ref="E17:J17" si="0">IF(OR(ISBLANK(E9),ISBLANK(E15)),IF(OR(ISBLANK(E9),ISBLANK(E43)),"",100*E9/E43),100*E9/E15)</f>
        <v>124.39024390243902</v>
      </c>
      <c r="F17" s="44">
        <f>IF(OR(ISBLANK(F9),ISBLANK(F15)),IF(OR(ISBLANK(F9),ISBLANK(F43)),"",100*F9/F43),100*F9/F15)</f>
        <v>124.39024390243902</v>
      </c>
      <c r="G17" s="44">
        <f t="shared" si="0"/>
        <v>114.4578313253012</v>
      </c>
      <c r="H17" s="44">
        <f t="shared" si="0"/>
        <v>122.89156626506023</v>
      </c>
      <c r="I17" s="44">
        <f t="shared" si="0"/>
        <v>119.04761904761905</v>
      </c>
      <c r="J17" s="44">
        <f t="shared" si="0"/>
        <v>101.17647058823529</v>
      </c>
      <c r="K17" s="279">
        <v>1</v>
      </c>
      <c r="L17" s="361" t="s">
        <v>448</v>
      </c>
      <c r="M17" s="54"/>
    </row>
    <row r="18" spans="2:13" ht="91.5" customHeight="1">
      <c r="B18" s="305">
        <v>8</v>
      </c>
      <c r="C18" s="306" t="s">
        <v>355</v>
      </c>
      <c r="D18" s="45" t="str">
        <f t="shared" ref="D18:J18" si="1">IF(OR(ISBLANK(D9),ISBLANK(D13)),"",100*D13/D9)</f>
        <v/>
      </c>
      <c r="E18" s="45" t="str">
        <f t="shared" si="1"/>
        <v/>
      </c>
      <c r="F18" s="45" t="str">
        <f>IF(OR(ISBLANK(F9),ISBLANK(F13)),"",100*F13/F9)</f>
        <v/>
      </c>
      <c r="G18" s="45" t="str">
        <f t="shared" si="1"/>
        <v/>
      </c>
      <c r="H18" s="45" t="str">
        <f t="shared" si="1"/>
        <v/>
      </c>
      <c r="I18" s="45" t="str">
        <f t="shared" si="1"/>
        <v/>
      </c>
      <c r="J18" s="45" t="str">
        <f t="shared" si="1"/>
        <v/>
      </c>
      <c r="K18" s="279">
        <v>1</v>
      </c>
      <c r="L18" s="361" t="s">
        <v>382</v>
      </c>
      <c r="M18" s="54"/>
    </row>
    <row r="19" spans="2:13" ht="6" customHeight="1" thickBot="1">
      <c r="C19" s="314"/>
      <c r="D19" s="315"/>
      <c r="E19" s="315"/>
      <c r="F19" s="315"/>
      <c r="G19" s="315"/>
      <c r="H19" s="315"/>
      <c r="I19" s="315"/>
      <c r="J19" s="315"/>
      <c r="K19" s="316"/>
      <c r="L19" s="317"/>
    </row>
    <row r="20" spans="2:13" ht="12.75" customHeight="1" thickTop="1">
      <c r="C20" s="314"/>
      <c r="D20" s="315"/>
      <c r="E20" s="315"/>
      <c r="F20" s="315"/>
      <c r="G20" s="315"/>
      <c r="H20" s="315"/>
      <c r="I20" s="315"/>
      <c r="J20" s="315"/>
      <c r="K20" s="318"/>
      <c r="L20" s="317"/>
    </row>
    <row r="21" spans="2:13" ht="23.25" customHeight="1">
      <c r="B21" s="319" t="s">
        <v>327</v>
      </c>
      <c r="C21" s="320"/>
      <c r="D21" s="320"/>
      <c r="E21" s="320"/>
      <c r="F21" s="320"/>
      <c r="G21" s="320"/>
      <c r="H21" s="320"/>
      <c r="I21" s="320"/>
      <c r="J21" s="320"/>
      <c r="K21" s="320"/>
      <c r="L21" s="321"/>
    </row>
    <row r="22" spans="2:13" ht="15" customHeight="1">
      <c r="C22" s="314"/>
      <c r="D22" s="315"/>
      <c r="E22" s="315"/>
      <c r="F22" s="315"/>
      <c r="G22" s="315"/>
      <c r="H22" s="315"/>
      <c r="I22" s="315"/>
      <c r="J22" s="315"/>
      <c r="K22" s="318"/>
      <c r="L22" s="317"/>
    </row>
    <row r="23" spans="2:13" ht="15" customHeight="1">
      <c r="C23" s="314"/>
      <c r="D23" s="315"/>
      <c r="E23" s="315"/>
      <c r="F23" s="322" t="s">
        <v>334</v>
      </c>
      <c r="G23" s="315"/>
      <c r="H23" s="315"/>
      <c r="I23" s="315"/>
      <c r="J23" s="315"/>
      <c r="K23" s="318"/>
      <c r="L23" s="317"/>
    </row>
    <row r="24" spans="2:13" ht="15" customHeight="1">
      <c r="C24" s="314"/>
      <c r="D24" s="315"/>
      <c r="E24" s="315"/>
      <c r="F24" s="323" t="s">
        <v>329</v>
      </c>
      <c r="G24" s="315"/>
      <c r="H24" s="315"/>
      <c r="I24" s="315"/>
      <c r="J24" s="315"/>
      <c r="K24" s="318"/>
      <c r="L24" s="317"/>
    </row>
    <row r="25" spans="2:13" ht="15" customHeight="1">
      <c r="C25" s="314"/>
      <c r="D25" s="315"/>
      <c r="E25" s="315"/>
      <c r="F25" s="324" t="s">
        <v>330</v>
      </c>
      <c r="G25" s="315"/>
      <c r="H25" s="315"/>
      <c r="I25" s="315"/>
      <c r="J25" s="315"/>
      <c r="K25" s="318"/>
      <c r="L25" s="317"/>
    </row>
    <row r="26" spans="2:13" ht="15" customHeight="1">
      <c r="C26" s="314"/>
      <c r="D26" s="315"/>
      <c r="E26" s="315"/>
      <c r="F26" s="324" t="s">
        <v>331</v>
      </c>
      <c r="G26" s="315"/>
      <c r="H26" s="315"/>
      <c r="I26" s="315"/>
      <c r="J26" s="315"/>
      <c r="K26" s="318"/>
      <c r="L26" s="317"/>
    </row>
    <row r="27" spans="2:13" ht="15" customHeight="1">
      <c r="C27" s="314"/>
      <c r="D27" s="315"/>
      <c r="E27" s="315"/>
      <c r="F27" s="324" t="s">
        <v>332</v>
      </c>
      <c r="G27" s="315"/>
      <c r="H27" s="315"/>
      <c r="I27" s="315"/>
      <c r="J27" s="315"/>
      <c r="K27" s="318"/>
      <c r="L27" s="317"/>
    </row>
    <row r="28" spans="2:13" ht="15" customHeight="1">
      <c r="C28" s="314"/>
      <c r="D28" s="315"/>
      <c r="E28" s="315"/>
      <c r="F28" s="315"/>
      <c r="G28" s="315"/>
      <c r="H28" s="315"/>
      <c r="I28" s="315"/>
      <c r="J28" s="315"/>
      <c r="K28" s="318"/>
      <c r="L28" s="317"/>
    </row>
    <row r="29" spans="2:13" ht="15" customHeight="1">
      <c r="C29" s="314"/>
      <c r="D29" s="315"/>
      <c r="E29" s="315"/>
      <c r="F29" s="315"/>
      <c r="G29" s="315"/>
      <c r="H29" s="315"/>
      <c r="I29" s="315"/>
      <c r="J29" s="315"/>
      <c r="K29" s="318"/>
      <c r="L29" s="317"/>
    </row>
    <row r="30" spans="2:13" ht="15" customHeight="1">
      <c r="C30" s="314"/>
      <c r="D30" s="315"/>
      <c r="E30" s="315"/>
      <c r="F30" s="315"/>
      <c r="G30" s="315"/>
      <c r="H30" s="315"/>
      <c r="I30" s="315"/>
      <c r="J30" s="315"/>
      <c r="K30" s="318"/>
      <c r="L30" s="317"/>
    </row>
    <row r="31" spans="2:13" ht="15" customHeight="1">
      <c r="C31" s="314"/>
      <c r="D31" s="315"/>
      <c r="E31" s="315"/>
      <c r="F31" s="315"/>
      <c r="G31" s="315"/>
      <c r="H31" s="315"/>
      <c r="I31" s="315"/>
      <c r="J31" s="315"/>
      <c r="K31" s="318"/>
      <c r="L31" s="317"/>
    </row>
    <row r="32" spans="2:13" ht="15" customHeight="1">
      <c r="C32" s="314"/>
      <c r="D32" s="315"/>
      <c r="E32" s="315"/>
      <c r="F32" s="315"/>
      <c r="G32" s="315"/>
      <c r="H32" s="315"/>
      <c r="I32" s="315"/>
      <c r="J32" s="315"/>
      <c r="K32" s="318"/>
      <c r="L32" s="317"/>
    </row>
    <row r="33" spans="2:12" ht="15" customHeight="1">
      <c r="C33" s="314"/>
      <c r="D33" s="315"/>
      <c r="E33" s="315"/>
      <c r="F33" s="315"/>
      <c r="G33" s="315"/>
      <c r="H33" s="315"/>
      <c r="I33" s="315"/>
      <c r="J33" s="315"/>
      <c r="K33" s="318"/>
      <c r="L33" s="317"/>
    </row>
    <row r="34" spans="2:12" ht="15" customHeight="1">
      <c r="C34" s="314"/>
      <c r="D34" s="315"/>
      <c r="E34" s="315"/>
      <c r="F34" s="315"/>
      <c r="G34" s="315"/>
      <c r="H34" s="315"/>
      <c r="I34" s="315"/>
      <c r="J34" s="315"/>
      <c r="K34" s="318"/>
      <c r="L34" s="317"/>
    </row>
    <row r="35" spans="2:12" ht="15" customHeight="1">
      <c r="C35" s="314"/>
      <c r="D35" s="315"/>
      <c r="E35" s="315"/>
      <c r="F35" s="315"/>
      <c r="G35" s="315"/>
      <c r="H35" s="315"/>
      <c r="I35" s="315"/>
      <c r="J35" s="315"/>
      <c r="K35" s="318"/>
      <c r="L35" s="317"/>
    </row>
    <row r="36" spans="2:12" ht="15" customHeight="1">
      <c r="C36" s="314"/>
      <c r="D36" s="315"/>
      <c r="E36" s="315"/>
      <c r="F36" s="315"/>
      <c r="G36" s="315"/>
      <c r="H36" s="315"/>
      <c r="I36" s="315"/>
      <c r="J36" s="315"/>
      <c r="K36" s="318"/>
      <c r="L36" s="317"/>
    </row>
    <row r="37" spans="2:12" ht="15" customHeight="1">
      <c r="C37" s="314"/>
      <c r="D37" s="315"/>
      <c r="E37" s="315"/>
      <c r="F37" s="315"/>
      <c r="G37" s="315"/>
      <c r="H37" s="315"/>
      <c r="I37" s="315"/>
      <c r="J37" s="315"/>
      <c r="K37" s="318"/>
      <c r="L37" s="317"/>
    </row>
    <row r="38" spans="2:12" ht="15" customHeight="1">
      <c r="B38" s="325" t="s">
        <v>296</v>
      </c>
      <c r="C38" s="314"/>
      <c r="D38" s="315"/>
      <c r="E38" s="315"/>
      <c r="F38" s="315"/>
      <c r="G38" s="315"/>
      <c r="H38" s="315"/>
      <c r="I38" s="315"/>
      <c r="J38" s="315"/>
      <c r="K38" s="318"/>
      <c r="L38" s="317"/>
    </row>
    <row r="39" spans="2:12" ht="15" customHeight="1">
      <c r="C39" s="314"/>
      <c r="D39" s="315"/>
      <c r="E39" s="315"/>
      <c r="F39" s="315"/>
      <c r="G39" s="315"/>
      <c r="H39" s="315"/>
      <c r="I39" s="315"/>
      <c r="J39" s="315"/>
      <c r="K39" s="318"/>
      <c r="L39" s="317"/>
    </row>
    <row r="40" spans="2:12" ht="23.25" customHeight="1">
      <c r="B40" s="326" t="s">
        <v>297</v>
      </c>
      <c r="C40" s="320"/>
      <c r="D40" s="320"/>
      <c r="E40" s="320"/>
      <c r="F40" s="320"/>
      <c r="G40" s="320"/>
      <c r="H40" s="320"/>
      <c r="I40" s="320"/>
      <c r="J40" s="320"/>
      <c r="K40" s="320"/>
      <c r="L40" s="321"/>
    </row>
    <row r="41" spans="2:12" ht="18.75" customHeight="1">
      <c r="B41" s="327" t="s">
        <v>1</v>
      </c>
      <c r="C41" s="328" t="s">
        <v>2</v>
      </c>
      <c r="D41" s="285" t="s">
        <v>3</v>
      </c>
      <c r="E41" s="329">
        <v>2013</v>
      </c>
      <c r="F41" s="330">
        <v>2014</v>
      </c>
      <c r="G41" s="331">
        <v>2015</v>
      </c>
      <c r="H41" s="330">
        <v>2016</v>
      </c>
      <c r="I41" s="330">
        <v>2017</v>
      </c>
      <c r="J41" s="329">
        <v>2018</v>
      </c>
      <c r="K41" s="332">
        <v>2024</v>
      </c>
      <c r="L41" s="333" t="s">
        <v>319</v>
      </c>
    </row>
    <row r="42" spans="2:12" ht="20.25" customHeight="1">
      <c r="B42" s="302" t="s">
        <v>389</v>
      </c>
      <c r="C42" s="334"/>
      <c r="D42" s="334"/>
      <c r="E42" s="334"/>
      <c r="F42" s="334"/>
      <c r="G42" s="334"/>
      <c r="H42" s="334"/>
      <c r="I42" s="334"/>
      <c r="J42" s="334"/>
      <c r="K42" s="334"/>
      <c r="L42" s="335"/>
    </row>
    <row r="43" spans="2:12" ht="29">
      <c r="B43" s="32">
        <v>9</v>
      </c>
      <c r="C43" s="306" t="s">
        <v>243</v>
      </c>
      <c r="D43" s="38"/>
      <c r="E43" s="39">
        <v>82</v>
      </c>
      <c r="F43" s="40">
        <v>82</v>
      </c>
      <c r="G43" s="41">
        <v>83</v>
      </c>
      <c r="H43" s="40">
        <v>83</v>
      </c>
      <c r="I43" s="40">
        <v>84</v>
      </c>
      <c r="J43" s="39">
        <v>85</v>
      </c>
      <c r="K43" s="42"/>
      <c r="L43" s="37" t="s">
        <v>388</v>
      </c>
    </row>
    <row r="45" spans="2:12" ht="15.5">
      <c r="B45" s="509" t="s">
        <v>161</v>
      </c>
      <c r="C45" s="509"/>
      <c r="D45" s="509"/>
      <c r="E45" s="509"/>
      <c r="F45" s="509"/>
      <c r="G45" s="509"/>
      <c r="H45" s="509"/>
      <c r="I45" s="509"/>
      <c r="J45" s="509"/>
      <c r="K45" s="509"/>
      <c r="L45" s="509"/>
    </row>
    <row r="47" spans="2:12" ht="15" customHeight="1">
      <c r="B47" s="506" t="s">
        <v>121</v>
      </c>
      <c r="C47" s="507"/>
      <c r="D47" s="507"/>
      <c r="E47" s="507"/>
      <c r="F47" s="508"/>
      <c r="G47" s="336" t="s">
        <v>131</v>
      </c>
      <c r="H47" s="514" t="s">
        <v>133</v>
      </c>
      <c r="I47" s="515"/>
      <c r="J47" s="515"/>
      <c r="K47" s="515"/>
      <c r="L47" s="516"/>
    </row>
    <row r="48" spans="2:12" ht="36" customHeight="1">
      <c r="B48" s="32">
        <v>1</v>
      </c>
      <c r="C48" s="523" t="s">
        <v>242</v>
      </c>
      <c r="D48" s="523"/>
      <c r="E48" s="523"/>
      <c r="F48" s="523"/>
      <c r="G48" s="529" t="s">
        <v>439</v>
      </c>
      <c r="H48" s="530"/>
      <c r="I48" s="530"/>
      <c r="J48" s="530"/>
      <c r="K48" s="531"/>
    </row>
    <row r="49" spans="2:12" ht="39" customHeight="1">
      <c r="B49" s="32">
        <v>2</v>
      </c>
      <c r="C49" s="523" t="s">
        <v>312</v>
      </c>
      <c r="D49" s="523"/>
      <c r="E49" s="523"/>
      <c r="F49" s="523"/>
      <c r="G49" s="368" t="s">
        <v>6</v>
      </c>
      <c r="H49" s="369"/>
      <c r="I49" s="370"/>
      <c r="J49" s="370"/>
      <c r="K49" s="370"/>
      <c r="L49" s="371"/>
    </row>
    <row r="50" spans="2:12" ht="38.25" customHeight="1">
      <c r="B50" s="32">
        <v>3</v>
      </c>
      <c r="C50" s="524" t="s">
        <v>328</v>
      </c>
      <c r="D50" s="525"/>
      <c r="E50" s="525"/>
      <c r="F50" s="526"/>
      <c r="G50" s="368" t="s">
        <v>5</v>
      </c>
      <c r="H50" s="495" t="s">
        <v>440</v>
      </c>
      <c r="I50" s="496"/>
      <c r="J50" s="496"/>
      <c r="K50" s="496"/>
      <c r="L50" s="503"/>
    </row>
    <row r="51" spans="2:12" ht="38.25" customHeight="1">
      <c r="B51" s="32">
        <v>4</v>
      </c>
      <c r="C51" s="524" t="s">
        <v>241</v>
      </c>
      <c r="D51" s="525"/>
      <c r="E51" s="525"/>
      <c r="F51" s="526"/>
      <c r="G51" s="368" t="s">
        <v>5</v>
      </c>
      <c r="H51" s="529" t="s">
        <v>441</v>
      </c>
      <c r="I51" s="530"/>
      <c r="J51" s="530"/>
      <c r="K51" s="530"/>
      <c r="L51" s="531"/>
    </row>
    <row r="52" spans="2:12" ht="62.25" customHeight="1">
      <c r="B52" s="32">
        <v>5</v>
      </c>
      <c r="C52" s="523" t="s">
        <v>313</v>
      </c>
      <c r="D52" s="523"/>
      <c r="E52" s="523"/>
      <c r="F52" s="523"/>
      <c r="G52" s="368" t="s">
        <v>6</v>
      </c>
      <c r="H52" s="495" t="s">
        <v>414</v>
      </c>
      <c r="I52" s="496"/>
      <c r="J52" s="496"/>
      <c r="K52" s="496"/>
      <c r="L52" s="503"/>
    </row>
    <row r="53" spans="2:12" ht="27.75" customHeight="1">
      <c r="B53" s="32">
        <v>6</v>
      </c>
      <c r="C53" s="517" t="s">
        <v>189</v>
      </c>
      <c r="D53" s="518"/>
      <c r="E53" s="518"/>
      <c r="F53" s="519"/>
      <c r="G53" s="511"/>
      <c r="H53" s="512"/>
      <c r="I53" s="512"/>
      <c r="J53" s="512"/>
      <c r="K53" s="512"/>
      <c r="L53" s="513"/>
    </row>
    <row r="54" spans="2:12" ht="40.5" customHeight="1">
      <c r="B54" s="32">
        <v>7</v>
      </c>
      <c r="C54" s="510" t="s">
        <v>240</v>
      </c>
      <c r="D54" s="510"/>
      <c r="E54" s="510"/>
      <c r="F54" s="510"/>
      <c r="G54" s="32" t="s">
        <v>5</v>
      </c>
      <c r="H54" s="495" t="s">
        <v>442</v>
      </c>
      <c r="I54" s="496"/>
      <c r="J54" s="496"/>
      <c r="K54" s="496"/>
      <c r="L54" s="503"/>
    </row>
    <row r="55" spans="2:12" ht="39" customHeight="1">
      <c r="B55" s="32">
        <v>8</v>
      </c>
      <c r="C55" s="510" t="s">
        <v>239</v>
      </c>
      <c r="D55" s="510"/>
      <c r="E55" s="510"/>
      <c r="F55" s="510"/>
      <c r="G55" s="32"/>
      <c r="H55" s="511"/>
      <c r="I55" s="512"/>
      <c r="J55" s="512"/>
      <c r="K55" s="512"/>
      <c r="L55" s="513"/>
    </row>
    <row r="56" spans="2:12" ht="41.25" customHeight="1">
      <c r="B56" s="32">
        <v>9</v>
      </c>
      <c r="C56" s="523" t="s">
        <v>286</v>
      </c>
      <c r="D56" s="523"/>
      <c r="E56" s="523"/>
      <c r="F56" s="523"/>
      <c r="G56" s="368" t="s">
        <v>5</v>
      </c>
      <c r="H56" s="511"/>
      <c r="I56" s="512"/>
      <c r="J56" s="512"/>
      <c r="K56" s="512"/>
      <c r="L56" s="513"/>
    </row>
    <row r="58" spans="2:12" ht="15.5">
      <c r="B58" s="527" t="s">
        <v>20</v>
      </c>
      <c r="C58" s="528"/>
    </row>
    <row r="59" spans="2:12" ht="72.75" customHeight="1">
      <c r="B59" s="520" t="s">
        <v>443</v>
      </c>
      <c r="C59" s="521"/>
      <c r="D59" s="521"/>
      <c r="E59" s="521"/>
      <c r="F59" s="521"/>
      <c r="G59" s="521"/>
      <c r="H59" s="521"/>
      <c r="I59" s="521"/>
      <c r="J59" s="521"/>
      <c r="K59" s="521"/>
      <c r="L59" s="522"/>
    </row>
  </sheetData>
  <sheetProtection sheet="1" formatCells="0" formatColumns="0" formatRows="0" insertColumns="0" insertRows="0" insertHyperlinks="0"/>
  <mergeCells count="22">
    <mergeCell ref="B59:L59"/>
    <mergeCell ref="C56:F56"/>
    <mergeCell ref="C48:F48"/>
    <mergeCell ref="H56:L56"/>
    <mergeCell ref="C49:F49"/>
    <mergeCell ref="C52:F52"/>
    <mergeCell ref="C54:F54"/>
    <mergeCell ref="C51:F51"/>
    <mergeCell ref="C50:F50"/>
    <mergeCell ref="H52:L52"/>
    <mergeCell ref="H54:L54"/>
    <mergeCell ref="B58:C58"/>
    <mergeCell ref="G48:K48"/>
    <mergeCell ref="H50:L50"/>
    <mergeCell ref="H51:L51"/>
    <mergeCell ref="B47:F47"/>
    <mergeCell ref="B45:L45"/>
    <mergeCell ref="C55:F55"/>
    <mergeCell ref="H55:L55"/>
    <mergeCell ref="H47:L47"/>
    <mergeCell ref="C53:F53"/>
    <mergeCell ref="G53:L53"/>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6" fitToHeight="0" orientation="landscape" r:id="rId1"/>
  <ignoredErrors>
    <ignoredError sqref="D18:F18 E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0" zoomScaleNormal="80" workbookViewId="0"/>
  </sheetViews>
  <sheetFormatPr defaultColWidth="8.81640625" defaultRowHeight="14.5"/>
  <cols>
    <col min="1" max="1" width="4.54296875" style="340" customWidth="1"/>
    <col min="2" max="2" width="8.81640625" style="55"/>
    <col min="3" max="3" width="40" style="55" customWidth="1"/>
    <col min="4" max="10" width="12.7265625" style="55" customWidth="1"/>
    <col min="11" max="11" width="14" style="55" bestFit="1" customWidth="1"/>
    <col min="12" max="12" width="46.1796875" style="55" customWidth="1"/>
    <col min="13" max="16384" width="8.81640625" style="55"/>
  </cols>
  <sheetData>
    <row r="1" spans="1:13" ht="15.5">
      <c r="A1" s="349" t="s">
        <v>5</v>
      </c>
      <c r="D1" s="216" t="s">
        <v>0</v>
      </c>
    </row>
    <row r="2" spans="1:13" ht="15.5">
      <c r="A2" s="349" t="s">
        <v>6</v>
      </c>
      <c r="D2" s="217" t="s">
        <v>122</v>
      </c>
    </row>
    <row r="5" spans="1:13" s="60" customFormat="1" ht="21">
      <c r="A5" s="340"/>
      <c r="B5" s="61" t="s">
        <v>287</v>
      </c>
      <c r="C5" s="62"/>
      <c r="D5" s="62"/>
      <c r="E5" s="63"/>
      <c r="F5" s="62"/>
      <c r="G5" s="62"/>
      <c r="H5" s="62"/>
      <c r="I5" s="62"/>
      <c r="J5" s="62"/>
      <c r="K5" s="62"/>
      <c r="L5" s="62"/>
      <c r="M5" s="220"/>
    </row>
    <row r="6" spans="1:13">
      <c r="K6" s="221"/>
    </row>
    <row r="7" spans="1:13" ht="29.25" customHeight="1">
      <c r="B7" s="66" t="s">
        <v>1</v>
      </c>
      <c r="C7" s="66" t="s">
        <v>2</v>
      </c>
      <c r="D7" s="284" t="s">
        <v>3</v>
      </c>
      <c r="E7" s="68">
        <v>2013</v>
      </c>
      <c r="F7" s="69">
        <v>2014</v>
      </c>
      <c r="G7" s="70">
        <v>2015</v>
      </c>
      <c r="H7" s="69">
        <v>2016</v>
      </c>
      <c r="I7" s="69">
        <v>2017</v>
      </c>
      <c r="J7" s="68">
        <v>2018</v>
      </c>
      <c r="K7" s="222">
        <v>2024</v>
      </c>
      <c r="L7" s="223" t="s">
        <v>126</v>
      </c>
    </row>
    <row r="8" spans="1:13" ht="15.5">
      <c r="B8" s="532" t="s">
        <v>246</v>
      </c>
      <c r="C8" s="533"/>
      <c r="D8" s="533"/>
      <c r="E8" s="533"/>
      <c r="F8" s="533"/>
      <c r="G8" s="533"/>
      <c r="H8" s="533"/>
      <c r="I8" s="533"/>
      <c r="J8" s="533"/>
      <c r="K8" s="533"/>
      <c r="L8" s="534"/>
    </row>
    <row r="9" spans="1:13" ht="37.5" customHeight="1">
      <c r="B9" s="280">
        <v>1</v>
      </c>
      <c r="C9" s="224" t="s">
        <v>337</v>
      </c>
      <c r="D9" s="33"/>
      <c r="E9" s="34"/>
      <c r="F9" s="35"/>
      <c r="G9" s="372">
        <v>76</v>
      </c>
      <c r="H9" s="373">
        <v>77</v>
      </c>
      <c r="I9" s="373">
        <v>89</v>
      </c>
      <c r="J9" s="34"/>
      <c r="K9" s="47"/>
      <c r="L9" s="120"/>
    </row>
    <row r="10" spans="1:13" ht="72.5">
      <c r="B10" s="280">
        <v>2</v>
      </c>
      <c r="C10" s="129" t="s">
        <v>359</v>
      </c>
      <c r="D10" s="33"/>
      <c r="E10" s="34"/>
      <c r="F10" s="35"/>
      <c r="G10" s="372">
        <v>76</v>
      </c>
      <c r="H10" s="373">
        <v>77</v>
      </c>
      <c r="I10" s="373">
        <v>89</v>
      </c>
      <c r="J10" s="34"/>
      <c r="K10" s="47"/>
      <c r="L10" s="120"/>
    </row>
    <row r="11" spans="1:13" ht="63" customHeight="1" thickBot="1">
      <c r="A11" s="341"/>
      <c r="B11" s="281">
        <v>3</v>
      </c>
      <c r="C11" s="81" t="s">
        <v>356</v>
      </c>
      <c r="D11" s="360"/>
      <c r="E11" s="34"/>
      <c r="F11" s="35"/>
      <c r="G11" s="372">
        <v>31</v>
      </c>
      <c r="H11" s="372">
        <v>35</v>
      </c>
      <c r="I11" s="372">
        <v>19</v>
      </c>
      <c r="J11" s="46"/>
      <c r="K11" s="47"/>
      <c r="L11" s="361"/>
    </row>
    <row r="12" spans="1:13" ht="19.5" customHeight="1" thickTop="1">
      <c r="B12" s="73" t="s">
        <v>110</v>
      </c>
      <c r="C12" s="74"/>
      <c r="D12" s="74"/>
      <c r="E12" s="74"/>
      <c r="F12" s="74"/>
      <c r="G12" s="74"/>
      <c r="H12" s="74"/>
      <c r="I12" s="74"/>
      <c r="J12" s="84"/>
      <c r="K12" s="225" t="s">
        <v>137</v>
      </c>
      <c r="L12" s="218"/>
    </row>
    <row r="13" spans="1:13" ht="82.5" customHeight="1">
      <c r="B13" s="275">
        <v>4</v>
      </c>
      <c r="C13" s="78" t="s">
        <v>358</v>
      </c>
      <c r="D13" s="44" t="str">
        <f>IF(OR(ISBLANK(D9),ISBLANK(D10)),"",100*D10/D9)</f>
        <v/>
      </c>
      <c r="E13" s="44" t="str">
        <f>IF(OR(ISBLANK(E9),ISBLANK(E10)),"",100*E10/E9)</f>
        <v/>
      </c>
      <c r="F13" s="44" t="str">
        <f t="shared" ref="F13:J13" si="0">IF(OR(ISBLANK(F9),ISBLANK(F10)),"",100*F10/F9)</f>
        <v/>
      </c>
      <c r="G13" s="44">
        <f t="shared" si="0"/>
        <v>100</v>
      </c>
      <c r="H13" s="44">
        <f t="shared" si="0"/>
        <v>100</v>
      </c>
      <c r="I13" s="44">
        <f t="shared" si="0"/>
        <v>100</v>
      </c>
      <c r="J13" s="44" t="str">
        <f t="shared" si="0"/>
        <v/>
      </c>
      <c r="K13" s="121">
        <v>1</v>
      </c>
      <c r="L13" s="120"/>
    </row>
    <row r="14" spans="1:13" ht="41.25" customHeight="1">
      <c r="B14" s="275">
        <v>5</v>
      </c>
      <c r="C14" s="78" t="s">
        <v>357</v>
      </c>
      <c r="D14" s="374"/>
      <c r="E14" s="44" t="str">
        <f>IF(OR(ISBLANK(E9),ISBLANK(E11)),"",100*E11/E9)</f>
        <v/>
      </c>
      <c r="F14" s="44" t="str">
        <f t="shared" ref="F14:J14" si="1">IF(OR(ISBLANK(F9),ISBLANK(F11)),"",100*F11/F9)</f>
        <v/>
      </c>
      <c r="G14" s="44">
        <f t="shared" si="1"/>
        <v>40.789473684210527</v>
      </c>
      <c r="H14" s="44">
        <f>IF(OR(ISBLANK(H9),ISBLANK(H11)),"",100*H11/H9)</f>
        <v>45.454545454545453</v>
      </c>
      <c r="I14" s="44">
        <f t="shared" si="1"/>
        <v>21.348314606741575</v>
      </c>
      <c r="J14" s="44" t="str">
        <f t="shared" si="1"/>
        <v/>
      </c>
      <c r="K14" s="121"/>
      <c r="L14" s="361"/>
    </row>
    <row r="15" spans="1:13" ht="6.75" customHeight="1" thickBot="1">
      <c r="C15" s="219"/>
      <c r="D15" s="87"/>
      <c r="E15" s="87"/>
      <c r="F15" s="87"/>
      <c r="G15" s="87"/>
      <c r="H15" s="87"/>
      <c r="I15" s="87"/>
      <c r="J15" s="87"/>
      <c r="K15" s="88"/>
      <c r="L15" s="89"/>
    </row>
    <row r="16" spans="1:13" ht="15" thickTop="1"/>
    <row r="17" spans="2:12" ht="15.5">
      <c r="B17" s="482" t="s">
        <v>161</v>
      </c>
      <c r="C17" s="482"/>
      <c r="D17" s="482"/>
      <c r="E17" s="482"/>
      <c r="F17" s="482"/>
      <c r="G17" s="482"/>
      <c r="H17" s="482"/>
      <c r="I17" s="482"/>
      <c r="J17" s="482"/>
      <c r="K17" s="482"/>
      <c r="L17" s="482"/>
    </row>
    <row r="19" spans="2:12" ht="21" customHeight="1">
      <c r="B19" s="545" t="s">
        <v>121</v>
      </c>
      <c r="C19" s="546"/>
      <c r="D19" s="546"/>
      <c r="E19" s="546"/>
      <c r="F19" s="547"/>
      <c r="G19" s="126" t="s">
        <v>131</v>
      </c>
      <c r="H19" s="486" t="s">
        <v>133</v>
      </c>
      <c r="I19" s="487"/>
      <c r="J19" s="487"/>
      <c r="K19" s="487"/>
      <c r="L19" s="488"/>
    </row>
    <row r="20" spans="2:12" ht="109.5" customHeight="1">
      <c r="B20" s="77">
        <v>1</v>
      </c>
      <c r="C20" s="540" t="s">
        <v>254</v>
      </c>
      <c r="D20" s="540"/>
      <c r="E20" s="540"/>
      <c r="F20" s="540"/>
      <c r="G20" s="375" t="s">
        <v>6</v>
      </c>
      <c r="H20" s="529" t="s">
        <v>415</v>
      </c>
      <c r="I20" s="530"/>
      <c r="J20" s="530"/>
      <c r="K20" s="530"/>
      <c r="L20" s="531"/>
    </row>
    <row r="21" spans="2:12" ht="41.25" customHeight="1">
      <c r="B21" s="77">
        <v>2</v>
      </c>
      <c r="C21" s="541" t="s">
        <v>314</v>
      </c>
      <c r="D21" s="541"/>
      <c r="E21" s="541"/>
      <c r="F21" s="541"/>
      <c r="G21" s="375" t="s">
        <v>5</v>
      </c>
      <c r="H21" s="529"/>
      <c r="I21" s="530"/>
      <c r="J21" s="530"/>
      <c r="K21" s="530"/>
      <c r="L21" s="531"/>
    </row>
    <row r="22" spans="2:12" ht="38.25" customHeight="1">
      <c r="B22" s="77">
        <v>3</v>
      </c>
      <c r="C22" s="540" t="s">
        <v>315</v>
      </c>
      <c r="D22" s="541"/>
      <c r="E22" s="541"/>
      <c r="F22" s="541"/>
      <c r="G22" s="375" t="s">
        <v>6</v>
      </c>
      <c r="H22" s="529" t="s">
        <v>416</v>
      </c>
      <c r="I22" s="530"/>
      <c r="J22" s="530"/>
      <c r="K22" s="530"/>
      <c r="L22" s="531"/>
    </row>
    <row r="23" spans="2:12" ht="39.75" customHeight="1">
      <c r="B23" s="77">
        <v>4</v>
      </c>
      <c r="C23" s="535" t="s">
        <v>253</v>
      </c>
      <c r="D23" s="536"/>
      <c r="E23" s="536"/>
      <c r="F23" s="536"/>
      <c r="G23" s="32"/>
      <c r="H23" s="537"/>
      <c r="I23" s="538"/>
      <c r="J23" s="538"/>
      <c r="K23" s="538"/>
      <c r="L23" s="539"/>
    </row>
    <row r="24" spans="2:12" ht="48" customHeight="1">
      <c r="B24" s="77">
        <v>5</v>
      </c>
      <c r="C24" s="540" t="s">
        <v>316</v>
      </c>
      <c r="D24" s="541"/>
      <c r="E24" s="541"/>
      <c r="F24" s="541"/>
      <c r="G24" s="32"/>
      <c r="H24" s="537"/>
      <c r="I24" s="538"/>
      <c r="J24" s="538"/>
      <c r="K24" s="538"/>
      <c r="L24" s="539"/>
    </row>
    <row r="25" spans="2:12" ht="45.75" customHeight="1">
      <c r="B25" s="77">
        <v>6</v>
      </c>
      <c r="C25" s="541" t="s">
        <v>252</v>
      </c>
      <c r="D25" s="541"/>
      <c r="E25" s="541"/>
      <c r="F25" s="541"/>
      <c r="G25" s="529" t="s">
        <v>417</v>
      </c>
      <c r="H25" s="530"/>
      <c r="I25" s="530"/>
      <c r="J25" s="530"/>
      <c r="K25" s="530"/>
      <c r="L25" s="531"/>
    </row>
    <row r="26" spans="2:12" ht="50.25" customHeight="1">
      <c r="B26" s="77">
        <v>7</v>
      </c>
      <c r="C26" s="540" t="s">
        <v>251</v>
      </c>
      <c r="D26" s="541"/>
      <c r="E26" s="541"/>
      <c r="F26" s="541"/>
      <c r="G26" s="375" t="s">
        <v>5</v>
      </c>
      <c r="H26" s="529" t="s">
        <v>418</v>
      </c>
      <c r="I26" s="530"/>
      <c r="J26" s="530"/>
      <c r="K26" s="530"/>
      <c r="L26" s="531"/>
    </row>
    <row r="27" spans="2:12" ht="27.75" customHeight="1">
      <c r="B27" s="77">
        <v>8</v>
      </c>
      <c r="C27" s="540" t="s">
        <v>250</v>
      </c>
      <c r="D27" s="541"/>
      <c r="E27" s="541"/>
      <c r="F27" s="541"/>
      <c r="G27" s="375" t="s">
        <v>6</v>
      </c>
      <c r="H27" s="529" t="s">
        <v>419</v>
      </c>
      <c r="I27" s="530"/>
      <c r="J27" s="530"/>
      <c r="K27" s="530"/>
      <c r="L27" s="531"/>
    </row>
    <row r="28" spans="2:12" ht="27.75" customHeight="1">
      <c r="B28" s="77">
        <v>9</v>
      </c>
      <c r="C28" s="540" t="s">
        <v>249</v>
      </c>
      <c r="D28" s="541"/>
      <c r="E28" s="541"/>
      <c r="F28" s="541"/>
      <c r="G28" s="32"/>
      <c r="H28" s="537"/>
      <c r="I28" s="538"/>
      <c r="J28" s="538"/>
      <c r="K28" s="538"/>
      <c r="L28" s="539"/>
    </row>
    <row r="29" spans="2:12" ht="42" customHeight="1">
      <c r="B29" s="77">
        <v>10</v>
      </c>
      <c r="C29" s="540" t="s">
        <v>317</v>
      </c>
      <c r="D29" s="541"/>
      <c r="E29" s="541"/>
      <c r="F29" s="541"/>
      <c r="G29" s="368" t="s">
        <v>5</v>
      </c>
      <c r="H29" s="537"/>
      <c r="I29" s="538"/>
      <c r="J29" s="538"/>
      <c r="K29" s="538"/>
      <c r="L29" s="539"/>
    </row>
    <row r="30" spans="2:12" ht="44.25" customHeight="1">
      <c r="B30" s="275">
        <v>11</v>
      </c>
      <c r="C30" s="540" t="s">
        <v>248</v>
      </c>
      <c r="D30" s="541"/>
      <c r="E30" s="541"/>
      <c r="F30" s="541"/>
      <c r="G30" s="368" t="s">
        <v>6</v>
      </c>
      <c r="H30" s="537"/>
      <c r="I30" s="538"/>
      <c r="J30" s="538"/>
      <c r="K30" s="538"/>
      <c r="L30" s="539"/>
    </row>
    <row r="31" spans="2:12" ht="38.25" customHeight="1">
      <c r="B31" s="77">
        <v>12</v>
      </c>
      <c r="C31" s="544" t="s">
        <v>247</v>
      </c>
      <c r="D31" s="544"/>
      <c r="E31" s="544"/>
      <c r="F31" s="544"/>
      <c r="G31" s="32"/>
      <c r="H31" s="537"/>
      <c r="I31" s="538"/>
      <c r="J31" s="538"/>
      <c r="K31" s="538"/>
      <c r="L31" s="539"/>
    </row>
    <row r="32" spans="2:12" ht="41.25" customHeight="1">
      <c r="B32" s="77">
        <v>13</v>
      </c>
      <c r="C32" s="544" t="s">
        <v>289</v>
      </c>
      <c r="D32" s="544"/>
      <c r="E32" s="544"/>
      <c r="F32" s="544"/>
      <c r="G32" s="32"/>
      <c r="H32" s="537"/>
      <c r="I32" s="538"/>
      <c r="J32" s="538"/>
      <c r="K32" s="538"/>
      <c r="L32" s="539"/>
    </row>
    <row r="33" spans="2:12" ht="27.75" customHeight="1">
      <c r="B33" s="77">
        <v>14</v>
      </c>
      <c r="C33" s="541" t="s">
        <v>290</v>
      </c>
      <c r="D33" s="541"/>
      <c r="E33" s="541"/>
      <c r="F33" s="541"/>
      <c r="G33" s="32"/>
      <c r="H33" s="537"/>
      <c r="I33" s="538"/>
      <c r="J33" s="538"/>
      <c r="K33" s="538"/>
      <c r="L33" s="539"/>
    </row>
    <row r="35" spans="2:12" ht="15.5">
      <c r="B35" s="542" t="s">
        <v>20</v>
      </c>
      <c r="C35" s="543"/>
    </row>
    <row r="36" spans="2:12" ht="72.75" customHeight="1">
      <c r="B36" s="537"/>
      <c r="C36" s="538"/>
      <c r="D36" s="538"/>
      <c r="E36" s="538"/>
      <c r="F36" s="538"/>
      <c r="G36" s="538"/>
      <c r="H36" s="538"/>
      <c r="I36" s="538"/>
      <c r="J36" s="538"/>
      <c r="K36" s="538"/>
      <c r="L36" s="539"/>
    </row>
  </sheetData>
  <sheetProtection sheet="1"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F13:J13 I14:J14 F14:G14 H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1640625" defaultRowHeight="14.5"/>
  <cols>
    <col min="1" max="1" width="4.54296875" style="339" customWidth="1"/>
    <col min="2" max="2" width="8.81640625" style="226"/>
    <col min="3" max="3" width="40" style="226" customWidth="1"/>
    <col min="4" max="5" width="10.453125" style="226" customWidth="1"/>
    <col min="6" max="6" width="13.453125" style="226" customWidth="1"/>
    <col min="7" max="7" width="32.26953125" style="227" customWidth="1"/>
    <col min="8" max="8" width="46" style="227" customWidth="1"/>
    <col min="9" max="16384" width="8.81640625" style="226"/>
  </cols>
  <sheetData>
    <row r="1" spans="1:8" ht="15.5">
      <c r="A1" s="337" t="s">
        <v>5</v>
      </c>
      <c r="D1" s="216" t="s">
        <v>0</v>
      </c>
    </row>
    <row r="2" spans="1:8" ht="15.5">
      <c r="A2" s="337" t="s">
        <v>6</v>
      </c>
      <c r="D2" s="217" t="s">
        <v>122</v>
      </c>
    </row>
    <row r="5" spans="1:8" s="228" customFormat="1" ht="21">
      <c r="A5" s="338"/>
      <c r="B5" s="61" t="s">
        <v>291</v>
      </c>
      <c r="C5" s="229"/>
      <c r="D5" s="229"/>
      <c r="E5" s="63"/>
      <c r="F5" s="229"/>
      <c r="G5" s="230"/>
      <c r="H5" s="230"/>
    </row>
    <row r="6" spans="1:8" ht="15.75" customHeight="1">
      <c r="B6" s="231"/>
    </row>
    <row r="7" spans="1:8" ht="21" customHeight="1">
      <c r="B7" s="548" t="s">
        <v>318</v>
      </c>
      <c r="C7" s="549"/>
      <c r="D7" s="549"/>
      <c r="E7" s="549"/>
      <c r="F7" s="549"/>
      <c r="G7" s="549"/>
      <c r="H7" s="550"/>
    </row>
    <row r="8" spans="1:8" ht="16.5" customHeight="1" thickBot="1">
      <c r="B8" s="232"/>
    </row>
    <row r="9" spans="1:8" ht="11.25" customHeight="1" thickTop="1">
      <c r="E9" s="233"/>
      <c r="F9" s="234"/>
      <c r="G9" s="235"/>
    </row>
    <row r="10" spans="1:8" ht="31">
      <c r="B10" s="66" t="s">
        <v>1</v>
      </c>
      <c r="C10" s="66" t="s">
        <v>2</v>
      </c>
      <c r="D10" s="236" t="s">
        <v>344</v>
      </c>
      <c r="E10" s="237" t="s">
        <v>345</v>
      </c>
      <c r="F10" s="238" t="s">
        <v>262</v>
      </c>
      <c r="G10" s="127" t="s">
        <v>343</v>
      </c>
      <c r="H10" s="239" t="s">
        <v>126</v>
      </c>
    </row>
    <row r="11" spans="1:8" ht="18.75" customHeight="1">
      <c r="B11" s="240" t="s">
        <v>282</v>
      </c>
      <c r="C11" s="241"/>
      <c r="D11" s="242" t="s">
        <v>281</v>
      </c>
      <c r="E11" s="243" t="s">
        <v>281</v>
      </c>
      <c r="F11" s="244"/>
      <c r="G11" s="245"/>
      <c r="H11" s="246"/>
    </row>
    <row r="12" spans="1:8" ht="58.5" thickBot="1">
      <c r="B12" s="247">
        <v>1</v>
      </c>
      <c r="C12" s="248" t="s">
        <v>346</v>
      </c>
      <c r="D12" s="48" t="s">
        <v>5</v>
      </c>
      <c r="E12" s="48" t="s">
        <v>5</v>
      </c>
      <c r="F12" s="117" t="s">
        <v>383</v>
      </c>
      <c r="G12" s="118"/>
      <c r="H12" s="361" t="s">
        <v>384</v>
      </c>
    </row>
    <row r="13" spans="1:8" ht="39.5" thickTop="1">
      <c r="B13" s="247">
        <v>2</v>
      </c>
      <c r="C13" s="249" t="s">
        <v>293</v>
      </c>
      <c r="D13" s="48" t="s">
        <v>5</v>
      </c>
      <c r="E13" s="48" t="s">
        <v>5</v>
      </c>
      <c r="F13" s="50"/>
      <c r="G13" s="119"/>
      <c r="H13" s="376" t="s">
        <v>420</v>
      </c>
    </row>
    <row r="14" spans="1:8" ht="21" customHeight="1">
      <c r="B14" s="247">
        <v>3</v>
      </c>
      <c r="C14" s="249" t="s">
        <v>280</v>
      </c>
      <c r="D14" s="48" t="s">
        <v>5</v>
      </c>
      <c r="E14" s="48" t="s">
        <v>5</v>
      </c>
      <c r="F14" s="51"/>
      <c r="G14" s="119"/>
      <c r="H14" s="120"/>
    </row>
    <row r="15" spans="1:8" ht="29">
      <c r="B15" s="247">
        <v>4</v>
      </c>
      <c r="C15" s="250" t="s">
        <v>279</v>
      </c>
      <c r="D15" s="48" t="s">
        <v>6</v>
      </c>
      <c r="E15" s="48" t="s">
        <v>6</v>
      </c>
      <c r="F15" s="51"/>
      <c r="G15" s="119"/>
      <c r="H15" s="556" t="s">
        <v>421</v>
      </c>
    </row>
    <row r="16" spans="1:8" ht="44" thickBot="1">
      <c r="B16" s="247">
        <v>5</v>
      </c>
      <c r="C16" s="250" t="s">
        <v>278</v>
      </c>
      <c r="D16" s="48" t="s">
        <v>6</v>
      </c>
      <c r="E16" s="48" t="s">
        <v>6</v>
      </c>
      <c r="F16" s="51"/>
      <c r="G16" s="119"/>
      <c r="H16" s="557"/>
    </row>
    <row r="17" spans="2:8" ht="18.75" customHeight="1" thickTop="1">
      <c r="B17" s="240" t="s">
        <v>277</v>
      </c>
      <c r="C17" s="241"/>
      <c r="D17" s="242" t="s">
        <v>281</v>
      </c>
      <c r="E17" s="243" t="s">
        <v>281</v>
      </c>
      <c r="F17" s="251" t="s">
        <v>262</v>
      </c>
      <c r="G17" s="245"/>
      <c r="H17" s="246"/>
    </row>
    <row r="18" spans="2:8" ht="87.5" thickBot="1">
      <c r="B18" s="247">
        <v>6</v>
      </c>
      <c r="C18" s="248" t="s">
        <v>276</v>
      </c>
      <c r="D18" s="48" t="s">
        <v>5</v>
      </c>
      <c r="E18" s="48" t="s">
        <v>5</v>
      </c>
      <c r="F18" s="117" t="s">
        <v>383</v>
      </c>
      <c r="G18" s="283"/>
      <c r="H18" s="361" t="s">
        <v>385</v>
      </c>
    </row>
    <row r="19" spans="2:8" ht="39.5" thickTop="1">
      <c r="B19" s="247">
        <v>7</v>
      </c>
      <c r="C19" s="249" t="s">
        <v>292</v>
      </c>
      <c r="D19" s="48" t="s">
        <v>5</v>
      </c>
      <c r="E19" s="48" t="s">
        <v>5</v>
      </c>
      <c r="F19" s="51"/>
      <c r="G19" s="119"/>
      <c r="H19" s="376" t="s">
        <v>420</v>
      </c>
    </row>
    <row r="20" spans="2:8" ht="27" customHeight="1">
      <c r="B20" s="247">
        <v>8</v>
      </c>
      <c r="C20" s="249" t="s">
        <v>78</v>
      </c>
      <c r="D20" s="48" t="s">
        <v>5</v>
      </c>
      <c r="E20" s="48" t="s">
        <v>5</v>
      </c>
      <c r="F20" s="51"/>
      <c r="G20" s="119"/>
      <c r="H20" s="120"/>
    </row>
    <row r="21" spans="2:8" ht="39">
      <c r="B21" s="247">
        <v>9</v>
      </c>
      <c r="C21" s="249" t="s">
        <v>274</v>
      </c>
      <c r="D21" s="48" t="s">
        <v>6</v>
      </c>
      <c r="E21" s="48" t="s">
        <v>6</v>
      </c>
      <c r="F21" s="51"/>
      <c r="G21" s="119"/>
      <c r="H21" s="376" t="s">
        <v>422</v>
      </c>
    </row>
    <row r="22" spans="2:8" ht="43.5">
      <c r="B22" s="247">
        <v>10</v>
      </c>
      <c r="C22" s="249" t="s">
        <v>273</v>
      </c>
      <c r="D22" s="48" t="s">
        <v>6</v>
      </c>
      <c r="E22" s="48" t="s">
        <v>6</v>
      </c>
      <c r="F22" s="51"/>
      <c r="G22" s="119"/>
      <c r="H22" s="376" t="s">
        <v>423</v>
      </c>
    </row>
    <row r="23" spans="2:8" ht="20.25" customHeight="1" thickBot="1">
      <c r="B23" s="247">
        <v>11</v>
      </c>
      <c r="C23" s="249" t="s">
        <v>275</v>
      </c>
      <c r="D23" s="48" t="s">
        <v>5</v>
      </c>
      <c r="E23" s="48" t="s">
        <v>5</v>
      </c>
      <c r="F23" s="51"/>
      <c r="G23" s="119"/>
      <c r="H23" s="120"/>
    </row>
    <row r="24" spans="2:8" ht="18.75" customHeight="1" thickTop="1">
      <c r="B24" s="240" t="s">
        <v>272</v>
      </c>
      <c r="C24" s="241"/>
      <c r="D24" s="242" t="s">
        <v>281</v>
      </c>
      <c r="E24" s="243" t="s">
        <v>281</v>
      </c>
      <c r="F24" s="251" t="s">
        <v>262</v>
      </c>
      <c r="G24" s="245"/>
      <c r="H24" s="246"/>
    </row>
    <row r="25" spans="2:8" ht="87.5" thickBot="1">
      <c r="B25" s="247">
        <v>12</v>
      </c>
      <c r="C25" s="248" t="s">
        <v>271</v>
      </c>
      <c r="D25" s="48" t="s">
        <v>6</v>
      </c>
      <c r="E25" s="49" t="s">
        <v>5</v>
      </c>
      <c r="F25" s="117">
        <v>2019</v>
      </c>
      <c r="G25" s="283"/>
      <c r="H25" s="376" t="s">
        <v>424</v>
      </c>
    </row>
    <row r="26" spans="2:8" ht="44" thickTop="1">
      <c r="B26" s="247">
        <v>13</v>
      </c>
      <c r="C26" s="249" t="s">
        <v>339</v>
      </c>
      <c r="D26" s="48" t="s">
        <v>5</v>
      </c>
      <c r="E26" s="49" t="s">
        <v>5</v>
      </c>
      <c r="F26" s="51"/>
      <c r="G26" s="119"/>
      <c r="H26" s="120"/>
    </row>
    <row r="27" spans="2:8" ht="93" customHeight="1">
      <c r="B27" s="247">
        <v>14</v>
      </c>
      <c r="C27" s="249" t="s">
        <v>266</v>
      </c>
      <c r="D27" s="48" t="s">
        <v>6</v>
      </c>
      <c r="E27" s="49" t="s">
        <v>5</v>
      </c>
      <c r="F27" s="51"/>
      <c r="G27" s="119"/>
      <c r="H27" s="377" t="s">
        <v>425</v>
      </c>
    </row>
    <row r="28" spans="2:8" ht="57.75" customHeight="1">
      <c r="B28" s="247">
        <v>15</v>
      </c>
      <c r="C28" s="249" t="s">
        <v>270</v>
      </c>
      <c r="D28" s="48" t="s">
        <v>5</v>
      </c>
      <c r="E28" s="49" t="s">
        <v>5</v>
      </c>
      <c r="F28" s="51"/>
      <c r="G28" s="119"/>
      <c r="H28" s="377" t="s">
        <v>426</v>
      </c>
    </row>
    <row r="29" spans="2:8" ht="78.5" thickBot="1">
      <c r="B29" s="247">
        <v>16</v>
      </c>
      <c r="C29" s="249" t="s">
        <v>269</v>
      </c>
      <c r="D29" s="48"/>
      <c r="E29" s="49"/>
      <c r="F29" s="51"/>
      <c r="G29" s="119"/>
      <c r="H29" s="376" t="s">
        <v>449</v>
      </c>
    </row>
    <row r="30" spans="2:8" ht="18.75" customHeight="1" thickTop="1">
      <c r="B30" s="240" t="s">
        <v>268</v>
      </c>
      <c r="C30" s="241"/>
      <c r="D30" s="242" t="s">
        <v>281</v>
      </c>
      <c r="E30" s="243" t="s">
        <v>281</v>
      </c>
      <c r="F30" s="251" t="s">
        <v>262</v>
      </c>
      <c r="G30" s="245"/>
      <c r="H30" s="246"/>
    </row>
    <row r="31" spans="2:8" ht="87.5" thickBot="1">
      <c r="B31" s="247">
        <v>17</v>
      </c>
      <c r="C31" s="248" t="s">
        <v>267</v>
      </c>
      <c r="D31" s="48" t="s">
        <v>6</v>
      </c>
      <c r="E31" s="49" t="s">
        <v>5</v>
      </c>
      <c r="F31" s="117"/>
      <c r="G31" s="283"/>
      <c r="H31" s="376" t="s">
        <v>424</v>
      </c>
    </row>
    <row r="32" spans="2:8" ht="66.75" customHeight="1" thickTop="1">
      <c r="B32" s="247">
        <v>18</v>
      </c>
      <c r="C32" s="249" t="s">
        <v>294</v>
      </c>
      <c r="D32" s="48" t="s">
        <v>5</v>
      </c>
      <c r="E32" s="49" t="s">
        <v>5</v>
      </c>
      <c r="F32" s="51"/>
      <c r="G32" s="119"/>
      <c r="H32" s="376" t="s">
        <v>424</v>
      </c>
    </row>
    <row r="33" spans="2:8" ht="87.75" customHeight="1">
      <c r="B33" s="247">
        <v>19</v>
      </c>
      <c r="C33" s="249" t="s">
        <v>266</v>
      </c>
      <c r="D33" s="48" t="s">
        <v>6</v>
      </c>
      <c r="E33" s="49" t="s">
        <v>5</v>
      </c>
      <c r="F33" s="51"/>
      <c r="G33" s="119"/>
      <c r="H33" s="377" t="s">
        <v>427</v>
      </c>
    </row>
    <row r="34" spans="2:8" ht="64.5" customHeight="1">
      <c r="B34" s="247">
        <v>20</v>
      </c>
      <c r="C34" s="249" t="s">
        <v>265</v>
      </c>
      <c r="D34" s="48" t="s">
        <v>5</v>
      </c>
      <c r="E34" s="49" t="s">
        <v>5</v>
      </c>
      <c r="F34" s="51"/>
      <c r="G34" s="119"/>
      <c r="H34" s="377" t="s">
        <v>424</v>
      </c>
    </row>
    <row r="35" spans="2:8" ht="52.5" thickBot="1">
      <c r="B35" s="247">
        <v>21</v>
      </c>
      <c r="C35" s="249" t="s">
        <v>264</v>
      </c>
      <c r="D35" s="48" t="s">
        <v>6</v>
      </c>
      <c r="E35" s="49" t="s">
        <v>5</v>
      </c>
      <c r="F35" s="52"/>
      <c r="G35" s="119"/>
      <c r="H35" s="377" t="s">
        <v>424</v>
      </c>
    </row>
    <row r="36" spans="2:8" ht="18.75" customHeight="1" thickTop="1">
      <c r="B36" s="240" t="s">
        <v>263</v>
      </c>
      <c r="C36" s="241"/>
      <c r="D36" s="242" t="s">
        <v>281</v>
      </c>
      <c r="E36" s="243" t="s">
        <v>281</v>
      </c>
      <c r="F36" s="251" t="s">
        <v>262</v>
      </c>
      <c r="G36" s="245"/>
      <c r="H36" s="246"/>
    </row>
    <row r="37" spans="2:8" ht="73" thickBot="1">
      <c r="B37" s="247">
        <v>22</v>
      </c>
      <c r="C37" s="248" t="s">
        <v>261</v>
      </c>
      <c r="D37" s="48"/>
      <c r="E37" s="49" t="s">
        <v>5</v>
      </c>
      <c r="F37" s="117"/>
      <c r="G37" s="283"/>
      <c r="H37" s="376" t="s">
        <v>424</v>
      </c>
    </row>
    <row r="38" spans="2:8" ht="52.5" thickTop="1">
      <c r="B38" s="247">
        <v>23</v>
      </c>
      <c r="C38" s="249" t="s">
        <v>338</v>
      </c>
      <c r="D38" s="48"/>
      <c r="E38" s="49" t="s">
        <v>5</v>
      </c>
      <c r="F38" s="50"/>
      <c r="G38" s="119"/>
      <c r="H38" s="376" t="s">
        <v>424</v>
      </c>
    </row>
    <row r="39" spans="2:8" ht="52">
      <c r="B39" s="282">
        <v>24</v>
      </c>
      <c r="C39" s="249" t="s">
        <v>260</v>
      </c>
      <c r="D39" s="48" t="s">
        <v>6</v>
      </c>
      <c r="E39" s="49" t="s">
        <v>5</v>
      </c>
      <c r="F39" s="51"/>
      <c r="G39" s="119"/>
      <c r="H39" s="376" t="s">
        <v>424</v>
      </c>
    </row>
    <row r="40" spans="2:8" ht="52">
      <c r="B40" s="247">
        <v>25</v>
      </c>
      <c r="C40" s="249" t="s">
        <v>259</v>
      </c>
      <c r="D40" s="48"/>
      <c r="E40" s="49" t="s">
        <v>5</v>
      </c>
      <c r="F40" s="51"/>
      <c r="G40" s="119"/>
      <c r="H40" s="376" t="s">
        <v>424</v>
      </c>
    </row>
    <row r="41" spans="2:8">
      <c r="C41" s="252"/>
      <c r="D41" s="253"/>
      <c r="E41" s="253"/>
      <c r="F41" s="253"/>
      <c r="G41" s="254"/>
      <c r="H41" s="255"/>
    </row>
    <row r="42" spans="2:8" ht="33" customHeight="1">
      <c r="B42" s="554" t="s">
        <v>161</v>
      </c>
      <c r="C42" s="554"/>
      <c r="D42" s="554"/>
      <c r="E42" s="554"/>
      <c r="F42" s="554"/>
      <c r="G42" s="554"/>
      <c r="H42" s="554"/>
    </row>
    <row r="43" spans="2:8">
      <c r="C43" s="252"/>
      <c r="D43" s="253"/>
      <c r="E43" s="253"/>
      <c r="F43" s="253"/>
      <c r="G43" s="254"/>
      <c r="H43" s="255"/>
    </row>
    <row r="44" spans="2:8" ht="22.5" customHeight="1">
      <c r="B44" s="114" t="s">
        <v>121</v>
      </c>
      <c r="C44" s="115"/>
      <c r="D44" s="115"/>
      <c r="E44" s="115"/>
      <c r="F44" s="115"/>
      <c r="G44" s="115"/>
      <c r="H44" s="116"/>
    </row>
    <row r="45" spans="2:8" ht="57.75" customHeight="1">
      <c r="B45" s="247">
        <v>1</v>
      </c>
      <c r="C45" s="555" t="s">
        <v>258</v>
      </c>
      <c r="D45" s="555"/>
      <c r="E45" s="555"/>
      <c r="F45" s="552" t="s">
        <v>428</v>
      </c>
      <c r="G45" s="552"/>
      <c r="H45" s="553"/>
    </row>
    <row r="46" spans="2:8" ht="47.25" customHeight="1">
      <c r="B46" s="247">
        <v>2</v>
      </c>
      <c r="C46" s="555" t="s">
        <v>257</v>
      </c>
      <c r="D46" s="555"/>
      <c r="E46" s="555"/>
      <c r="F46" s="552" t="s">
        <v>428</v>
      </c>
      <c r="G46" s="552"/>
      <c r="H46" s="553"/>
    </row>
    <row r="47" spans="2:8" ht="55.5" customHeight="1">
      <c r="B47" s="247">
        <v>3</v>
      </c>
      <c r="C47" s="555" t="s">
        <v>256</v>
      </c>
      <c r="D47" s="555"/>
      <c r="E47" s="555"/>
      <c r="F47" s="552" t="s">
        <v>429</v>
      </c>
      <c r="G47" s="552"/>
      <c r="H47" s="553"/>
    </row>
    <row r="48" spans="2:8" ht="39" customHeight="1">
      <c r="B48" s="247">
        <v>4</v>
      </c>
      <c r="C48" s="555" t="s">
        <v>255</v>
      </c>
      <c r="D48" s="555"/>
      <c r="E48" s="555"/>
      <c r="F48" s="552"/>
      <c r="G48" s="552"/>
      <c r="H48" s="553"/>
    </row>
    <row r="50" spans="2:8" ht="15.5">
      <c r="B50" s="256" t="s">
        <v>20</v>
      </c>
      <c r="C50" s="257"/>
    </row>
    <row r="51" spans="2:8" ht="72.75" customHeight="1">
      <c r="B51" s="551"/>
      <c r="C51" s="552"/>
      <c r="D51" s="552"/>
      <c r="E51" s="552"/>
      <c r="F51" s="552"/>
      <c r="G51" s="552"/>
      <c r="H51" s="553"/>
    </row>
    <row r="68" ht="15" customHeight="1"/>
  </sheetData>
  <sheetProtection sheet="1" formatCells="0" formatColumns="0" formatRows="0" insertColumns="0" insertRows="0" insertHyperlinks="0"/>
  <mergeCells count="12">
    <mergeCell ref="B7:H7"/>
    <mergeCell ref="B51:H51"/>
    <mergeCell ref="B42:H42"/>
    <mergeCell ref="C45:E45"/>
    <mergeCell ref="F45:H45"/>
    <mergeCell ref="C46:E46"/>
    <mergeCell ref="F46:H46"/>
    <mergeCell ref="C47:E47"/>
    <mergeCell ref="F47:H47"/>
    <mergeCell ref="C48:E48"/>
    <mergeCell ref="F48:H48"/>
    <mergeCell ref="H15:H16"/>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2019-08-13T03:19:02Z</cp:lastPrinted>
  <dcterms:created xsi:type="dcterms:W3CDTF">2019-02-05T01:25:34Z</dcterms:created>
  <dcterms:modified xsi:type="dcterms:W3CDTF">2020-12-03T02:59:21Z</dcterms:modified>
  <cp:category/>
  <cp:contentStatus/>
</cp:coreProperties>
</file>