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88D717F4-0384-475A-B824-FC0F03AD6E1E}"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4" i="26" l="1"/>
  <c r="J24" i="26"/>
  <c r="J22" i="26" l="1"/>
  <c r="I22" i="26"/>
  <c r="D22" i="26"/>
  <c r="H9" i="27" l="1"/>
  <c r="J14" i="28" l="1"/>
  <c r="I14" i="28"/>
  <c r="H14" i="28"/>
  <c r="G14" i="28"/>
  <c r="F14" i="28"/>
  <c r="E14" i="28"/>
  <c r="D14" i="28"/>
  <c r="F24" i="26" l="1"/>
  <c r="F18" i="27" l="1"/>
  <c r="I17" i="27"/>
  <c r="J17" i="27"/>
  <c r="D23" i="26"/>
  <c r="D25" i="26"/>
  <c r="D24" i="26"/>
  <c r="J25" i="26" l="1"/>
  <c r="E25" i="26"/>
  <c r="F25" i="26"/>
  <c r="I25" i="26"/>
  <c r="E24" i="26"/>
  <c r="E13" i="28" l="1"/>
  <c r="F13" i="28"/>
  <c r="H13" i="28"/>
  <c r="I13" i="28"/>
  <c r="J13" i="28"/>
  <c r="D17" i="27"/>
  <c r="E17" i="27"/>
  <c r="D18" i="27"/>
  <c r="E18" i="27"/>
  <c r="G18" i="27"/>
  <c r="H18" i="27"/>
  <c r="I18" i="27"/>
  <c r="J18" i="27"/>
  <c r="E23" i="26"/>
  <c r="F23" i="26"/>
  <c r="G23" i="26"/>
</calcChain>
</file>

<file path=xl/sharedStrings.xml><?xml version="1.0" encoding="utf-8"?>
<sst xmlns="http://schemas.openxmlformats.org/spreadsheetml/2006/main" count="651" uniqueCount="434">
  <si>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</si>
  <si>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</si>
  <si>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</si>
  <si>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</si>
  <si>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</si>
  <si>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</si>
  <si>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</si>
  <si>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</si>
  <si>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</si>
  <si>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</si>
  <si>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</si>
  <si>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</si>
  <si>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</si>
  <si>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</si>
  <si>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</si>
  <si>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</si>
  <si>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</si>
  <si>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</si>
  <si>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</si>
  <si>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</si>
  <si>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</si>
  <si>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</si>
  <si>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</si>
  <si>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</si>
  <si>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</si>
  <si>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</si>
  <si>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</si>
  <si>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</si>
  <si>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</si>
  <si>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</si>
  <si>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</si>
  <si>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</si>
  <si>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</si>
  <si>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</si>
  <si>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</si>
  <si>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</si>
  <si>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</si>
  <si>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</si>
  <si>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</si>
  <si>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</si>
  <si>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</si>
  <si>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</si>
  <si>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</si>
  <si>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</si>
  <si>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</si>
  <si>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</si>
  <si>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</si>
  <si>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</si>
  <si>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</si>
  <si>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</si>
  <si>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</si>
  <si>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</si>
  <si>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</si>
  <si>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</si>
  <si>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</si>
  <si>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</si>
  <si>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</si>
  <si>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</si>
  <si>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</si>
  <si>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</si>
  <si>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</si>
  <si>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</si>
  <si>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</si>
  <si>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</si>
  <si>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</si>
  <si>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</si>
  <si>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</si>
  <si>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</si>
  <si>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</si>
  <si>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</si>
  <si>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</si>
  <si>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</si>
  <si>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</si>
  <si>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</si>
  <si>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</si>
  <si>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</si>
  <si>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</si>
  <si>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</si>
  <si>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</si>
  <si>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</si>
  <si>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</si>
  <si>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</si>
  <si>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</si>
  <si>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</si>
  <si>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</si>
  <si>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</si>
  <si>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</si>
  <si>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</si>
  <si>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</si>
  <si>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</si>
  <si>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</si>
  <si>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</si>
  <si>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</si>
  <si>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</si>
  <si>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</si>
  <si>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</si>
  <si>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</si>
  <si>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</si>
  <si>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</si>
  <si>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</si>
  <si>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</si>
  <si>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</si>
  <si>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</si>
  <si>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</si>
  <si>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</si>
  <si>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</si>
  <si>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</si>
  <si>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</si>
  <si>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</si>
  <si>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</si>
  <si>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</si>
  <si>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</si>
  <si>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</si>
  <si>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</si>
  <si>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</si>
  <si>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</si>
  <si>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</si>
  <si>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</si>
  <si>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</si>
  <si>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</si>
  <si>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</si>
  <si>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</si>
  <si>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</si>
  <si>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</si>
  <si>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</si>
  <si>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</si>
  <si>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</si>
  <si>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</si>
  <si>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</si>
  <si>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</si>
  <si>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</si>
  <si>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</si>
  <si>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</si>
  <si>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</si>
  <si>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</si>
  <si>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</si>
  <si>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</si>
  <si>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</si>
  <si>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</si>
  <si>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</si>
  <si>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</si>
  <si>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</si>
  <si>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</si>
  <si>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</si>
  <si>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</si>
  <si>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</si>
  <si>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</si>
  <si>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</si>
  <si>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</si>
  <si>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</si>
  <si>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</si>
  <si>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</si>
  <si>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</si>
  <si>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</si>
  <si>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</si>
  <si>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</si>
  <si>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</si>
  <si>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</si>
  <si>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</si>
  <si>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</si>
  <si>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</si>
  <si>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</si>
  <si>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</si>
  <si>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</si>
  <si>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</si>
  <si>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</si>
  <si>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</si>
  <si>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</si>
  <si>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</si>
  <si>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</si>
  <si>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</si>
  <si>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</si>
  <si>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</si>
  <si>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</si>
  <si>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</si>
  <si>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</si>
  <si>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</si>
  <si>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</si>
  <si>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</si>
  <si>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</si>
  <si>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</si>
  <si>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</si>
  <si>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</si>
  <si>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</si>
  <si>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</si>
  <si>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</si>
  <si>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</si>
  <si>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</si>
  <si>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</si>
  <si>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</si>
  <si>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</si>
  <si>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</si>
  <si>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</si>
  <si>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</si>
  <si>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</si>
  <si>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</si>
  <si>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</si>
  <si>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</si>
  <si>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</si>
  <si>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</si>
  <si>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</si>
  <si>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</si>
  <si>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</si>
  <si>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</si>
  <si>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</si>
  <si>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</si>
  <si>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</si>
  <si>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</si>
  <si>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</si>
  <si>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</si>
  <si>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</si>
  <si>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</si>
  <si>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</si>
  <si>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</si>
  <si>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</si>
  <si>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</si>
  <si>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</si>
  <si>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</si>
  <si>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</si>
  <si>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</si>
  <si>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</si>
  <si>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</si>
  <si>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</si>
  <si>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</si>
  <si>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</si>
  <si>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</si>
  <si>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</si>
  <si>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</si>
  <si>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</si>
  <si>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</si>
  <si>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</si>
  <si>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</si>
  <si>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</si>
  <si>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</si>
  <si>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</si>
  <si>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</si>
  <si>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</si>
  <si>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</si>
  <si>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</si>
  <si>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</si>
  <si>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</si>
  <si>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</si>
  <si>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</si>
  <si>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</si>
  <si>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</si>
  <si>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</si>
  <si>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</si>
  <si>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</si>
  <si>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</si>
  <si>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</si>
  <si>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</si>
  <si>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</si>
  <si>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</si>
  <si>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</si>
  <si>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</si>
  <si>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</si>
  <si>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</si>
  <si>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</si>
  <si>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</si>
  <si>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</si>
  <si>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</si>
  <si>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</si>
  <si>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</si>
  <si>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</si>
  <si>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</si>
  <si>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</si>
  <si>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</si>
  <si>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</si>
  <si>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</si>
  <si>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</si>
  <si>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</si>
  <si>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</si>
  <si>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</si>
  <si>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</si>
  <si>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</si>
  <si>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</si>
  <si>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</si>
  <si>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</si>
  <si>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</si>
  <si>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</si>
  <si>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</si>
  <si>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</si>
  <si>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</si>
  <si>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</si>
  <si>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</si>
  <si>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</si>
  <si>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</si>
  <si>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</si>
  <si>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</si>
  <si>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</si>
  <si>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</si>
  <si>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</si>
  <si>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</si>
  <si>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</si>
  <si>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</si>
  <si>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</si>
  <si>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</si>
  <si>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</si>
  <si>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</si>
  <si>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</si>
  <si>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</si>
  <si>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</si>
  <si>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</si>
  <si>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</si>
  <si>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</si>
  <si>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</si>
  <si>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</si>
  <si>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</si>
  <si>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</si>
  <si>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</si>
  <si>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</si>
  <si>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</si>
  <si>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</si>
  <si>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</si>
  <si>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</si>
  <si>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</si>
  <si>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</si>
  <si>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</si>
  <si>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</si>
  <si>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</si>
  <si>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</si>
  <si>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</si>
  <si>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</si>
  <si>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</si>
  <si>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</si>
  <si>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</si>
  <si>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</si>
  <si>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</si>
  <si>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</si>
  <si>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</si>
  <si>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</si>
  <si>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</si>
  <si>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</si>
  <si>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</si>
  <si>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</si>
  <si>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</si>
  <si>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</si>
  <si>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</si>
  <si>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</si>
  <si>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</si>
  <si>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</si>
  <si>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</si>
  <si>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</si>
  <si>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</si>
  <si>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</si>
  <si>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</si>
  <si>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</si>
  <si>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</si>
  <si>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</si>
  <si>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</si>
  <si>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</si>
  <si>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</si>
  <si>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</si>
  <si>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</si>
  <si>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</si>
  <si>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</si>
  <si>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</si>
  <si>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For assistance with this questionnaire, please contact:</t>
  </si>
  <si>
    <t>Health Management &amp; Information System Unit, Policy and Planning Division, Ministry of health.</t>
  </si>
  <si>
    <t>Organization</t>
  </si>
  <si>
    <t>Head (Statistical Officer)</t>
  </si>
  <si>
    <t>Title</t>
  </si>
  <si>
    <t>Ms. Dorji Pelzom</t>
  </si>
  <si>
    <t>Name</t>
  </si>
  <si>
    <t>National Focal Point</t>
  </si>
  <si>
    <t>Bhutan</t>
  </si>
  <si>
    <t>Country</t>
  </si>
  <si>
    <t>Please return by 30 November 2019</t>
  </si>
  <si>
    <t>Midterm Questionnaire on the implementation of the Regional Action Framework on CRVS 
in Asia and the Pacific</t>
  </si>
  <si>
    <t>Asian and Pacific Civil Registration and Vital Statistics (CRVS) Decade 2015-2024</t>
  </si>
  <si>
    <t>March 2016</t>
  </si>
  <si>
    <t>UN ESCAP</t>
  </si>
  <si>
    <t>- Ministry of Home and Cultural Affairs
- Ministry of Health
- National Statistics Bureau</t>
  </si>
  <si>
    <t>To assess the progress at the end of CRVS decade</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</si>
  <si>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MICS 2010</t>
  </si>
  <si>
    <t>Local leaders provides statement of death based on probable cause of death</t>
  </si>
  <si>
    <t>National surveys and censuses, and also health facility records</t>
  </si>
  <si>
    <t xml:space="preserve">Currently registration records are not utilized at all for producing vital statistics, the vital statistics produced are from national surveys and censuses. However, births and deaths occurring at health facilities are reported and annually tabulations of health facility reports of births and deaths are done. </t>
  </si>
  <si>
    <t xml:space="preserve">Registration records are not used, however, deaths occurring in the health facilities are tabulated and disseminated annually along with cause-of-death using basic ICD-code summary list modified for Bhutan </t>
  </si>
  <si>
    <t>Currently, death certificate is not issued by the civil registration authority but a death certificate/statement is issued by the Ministry of Health for deaths occurring at health facilities.</t>
  </si>
  <si>
    <t>Almost 76% of deaths occur outside health facilities, which are most of the time coded as ill-defined. No assessment has been conducted to assess the degree of ill-defined deaths in the country. CRVS system of Bhutan will target ill-defined coded deaths to be less than 30% for deaths occurring outside health facilities, and 15% of deaths occurring in the health facilities by the year 2024.</t>
  </si>
  <si>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</si>
  <si>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</si>
  <si>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</si>
  <si>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</si>
  <si>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NA</t>
  </si>
  <si>
    <t>Surveys and Census</t>
  </si>
  <si>
    <t>Yes within 1 year</t>
  </si>
  <si>
    <t>As of now, no allowance</t>
  </si>
  <si>
    <t>ICD 10</t>
  </si>
  <si>
    <t>30/10/19</t>
  </si>
  <si>
    <t>Report to National CRVS Focal Person</t>
  </si>
  <si>
    <t>Currently one year is the legally stipulated period</t>
  </si>
  <si>
    <t>Number of births in the given year registered by the civil registration system after 1 year of occurrence (delayed civil registration)</t>
  </si>
  <si>
    <t>Birth notification is given to all births taking place in Bhutan by using Mother and Child Health Hand Book. It is used as one of basis for civil registration. However, birth certificates are given only on requirement basis such as travelling outside etc</t>
  </si>
  <si>
    <t>DCRC administrative data</t>
  </si>
  <si>
    <t>Figures based on population projection for Bhutan (PHCB 2017)</t>
  </si>
  <si>
    <t>The denominator used is projected children under 5 years age  based on PHCB 2017</t>
  </si>
  <si>
    <t xml:space="preserve">The denominator used is projected population based on PHCB 2017 </t>
  </si>
  <si>
    <t>The figure may vary from the actual Population and Housing Census 2017(PHCB 2017) as The TFR for the projection has been re-estimated at 1.9 against the published 1.7. The number of births from the census is 11239</t>
  </si>
  <si>
    <t xml:space="preserve">
As per the citizenship act, the birth must be registered within 1 year, however, in practice the births are registered within 30 days. 
</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</si>
  <si>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civil registration)</t>
    </r>
  </si>
  <si>
    <t>Mr. Sonam Wangdi</t>
  </si>
  <si>
    <t>Sr. Planning Officer</t>
  </si>
  <si>
    <t>Septermber 2014</t>
  </si>
  <si>
    <t>Director General, Ministry of Health</t>
  </si>
  <si>
    <t>2020</t>
  </si>
  <si>
    <t xml:space="preserve">WHO Modified Version </t>
  </si>
  <si>
    <t>The population projection did not include the 8084 tourist/Non-bhutanese found in the hotle on the reference no</t>
  </si>
  <si>
    <t xml:space="preserve">Figures are taken from Health Management and Informaiton System ( HMIS)- available on web-based DHIS2. These are faccility-based deaths only. However, no comprehensive study was conducted to determine the causes of death using ICD criteria. Death certification is expected to improve with Ministry of Health planning to implment ICD-11 in the coming years. Training of Trainers (ToT) on ICD-11 was conducted in December, 2019. </t>
  </si>
  <si>
    <t xml:space="preserve">The baseline  of 11.1% was set based on small scale study conducted in National Referral Hospital </t>
  </si>
  <si>
    <t>One of primary sources</t>
  </si>
  <si>
    <t>Nationality certificate for minors</t>
  </si>
  <si>
    <t xml:space="preserve">Death certificate from health, statement of death for deaths outside health faccility </t>
  </si>
  <si>
    <t>Need to obtain relationship certificate from MoHCA</t>
  </si>
  <si>
    <t xml:space="preserve">It's a modified version for the Bhutan </t>
  </si>
  <si>
    <t xml:space="preserve">DCRC, and DOI administrative data. All data is based on the year occurrence </t>
  </si>
  <si>
    <t xml:space="preserve">DCRC administrative data. </t>
  </si>
  <si>
    <t>Published as  annual heath bulletin and health reports</t>
  </si>
  <si>
    <r>
      <t xml:space="preserve"> The working group comprises representatives from the following government departments:
</t>
    </r>
    <r>
      <rPr>
        <b/>
        <u/>
        <sz val="12"/>
        <color theme="1"/>
        <rFont val="Calibri"/>
        <family val="2"/>
        <scheme val="minor"/>
      </rPr>
      <t>Ministry of Home and Cultural Affairs (MoHCA)</t>
    </r>
    <r>
      <rPr>
        <sz val="12"/>
        <color theme="1"/>
        <rFont val="Calibri"/>
        <family val="2"/>
        <scheme val="minor"/>
      </rPr>
      <t xml:space="preserve">
- Department of Civil Registration and Census (DCRC)
- Department of Immigration (DoI)
- Legal Unit
</t>
    </r>
    <r>
      <rPr>
        <b/>
        <u/>
        <sz val="12"/>
        <color theme="1"/>
        <rFont val="Calibri"/>
        <family val="2"/>
        <scheme val="minor"/>
      </rPr>
      <t xml:space="preserve">Ministry of Health ( MoH)
</t>
    </r>
    <r>
      <rPr>
        <sz val="12"/>
        <color theme="1"/>
        <rFont val="Calibri"/>
        <family val="2"/>
        <scheme val="minor"/>
      </rPr>
      <t xml:space="preserve">- Health Management and Information System (HMIS), Polilcy and Planning Division
- Health Research Section, Policy and Planning Division
</t>
    </r>
    <r>
      <rPr>
        <b/>
        <u/>
        <sz val="12"/>
        <color theme="1"/>
        <rFont val="Calibri"/>
        <family val="2"/>
        <scheme val="minor"/>
      </rPr>
      <t>National Statistics Bureau  (NSB)   
-</t>
    </r>
    <r>
      <rPr>
        <sz val="12"/>
        <color theme="1"/>
        <rFont val="Calibri (Body)"/>
      </rPr>
      <t xml:space="preserve">Social Statistics Division </t>
    </r>
  </si>
  <si>
    <t xml:space="preserve">DCRC, and DOI administrative data. </t>
  </si>
  <si>
    <t>In Bhutan , the  legally stipulated time period is one year as per the citizenship act.</t>
  </si>
  <si>
    <t>DCRC and DOI administrative data</t>
  </si>
  <si>
    <t>Currently one year is the legally stipulated period for Bhutan</t>
  </si>
  <si>
    <t xml:space="preserve">Figures are  based on population projection for Bhutan (PHCB 2017) and  may vary from the actaul census as the IMR was adjusted for the population projection. </t>
  </si>
  <si>
    <t xml:space="preserve">There was an error in the baseline figure for the year 2014. The figure is supposed to be 80.8%  instead of 94.0%, based on the assessment report 2016.  It  is now correced. The slight decline in the percentage of death registered could be due to change in projected population being used.  The estimate in 2014 based on population projection using 2005 census data, while the estimates from 2017 are based 2017 census. In general, death regisrtation is poor esepcially among children under eight years of age due their ineligiblity for any insurance claims </t>
  </si>
  <si>
    <t>x</t>
  </si>
  <si>
    <t xml:space="preserve">Not available </t>
  </si>
  <si>
    <r>
      <t xml:space="preserve">Number of deaths in the given year registered by the civil registration system after 1 year of occurrence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</si>
  <si>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t>CRVS Team
Statistics Division
United Nations ESCAP
Email: escap-crvs@un.org
Mr. David Rausis
Email: rausis@un.org</t>
  </si>
  <si>
    <t>Issued by Ministry of Health  as and when required….</t>
  </si>
  <si>
    <t xml:space="preserve">not necessary </t>
  </si>
  <si>
    <t>Birth documents, Parent's id, CMC if available, birth registration form</t>
  </si>
  <si>
    <t>Citizenship Act and SOP for Civil Registration Service 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</si>
</sst>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5">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2"/>
      <color theme="1"/>
      <name val="Calibri (Body)"/>
    </font>
  </fonts>
  <fills count="10">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
      <patternFill patternType="solid">
        <fgColor theme="0" tint="-0.14999847407452621"/>
        <bgColor indexed="64"/>
      </patternFill>
    </fill>
    <fill>
      <patternFill patternType="solid">
        <fgColor rgb="FFD9D9D9"/>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xf numFmtId="9" fontId="9" fillId="0" borderId="0" applyFont="0" applyFill="0" applyBorder="0" applyAlignment="0" applyProtection="0"/>
  </cellStyleXfs>
  <cellXfs count="491">
    <xf numFmtId="0" fontId="0" fillId="0" borderId="0" xfId="0"/>
    <xf numFmtId="0" fontId="6" fillId="0" borderId="0" xfId="0" applyFont="1" applyAlignment="1">
      <alignment wrapText="1"/>
    </xf>
    <xf numFmtId="0" fontId="0" fillId="0" borderId="0" xfId="0" applyFont="1" applyAlignment="1">
      <alignment vertical="top"/>
    </xf>
    <xf numFmtId="0" fontId="16" fillId="0" borderId="0" xfId="0" applyFont="1" applyAlignment="1">
      <alignment vertical="top"/>
    </xf>
    <xf numFmtId="0" fontId="28" fillId="0" borderId="0" xfId="0" applyFont="1" applyAlignment="1">
      <alignment vertical="top"/>
    </xf>
    <xf numFmtId="0" fontId="13" fillId="0" borderId="0" xfId="0" applyFont="1" applyAlignment="1">
      <alignment horizontal="center" vertical="top"/>
    </xf>
    <xf numFmtId="0" fontId="13" fillId="0" borderId="0" xfId="0" applyFont="1" applyBorder="1" applyAlignment="1">
      <alignment vertical="top"/>
    </xf>
    <xf numFmtId="0" fontId="16" fillId="0" borderId="0" xfId="0" applyFont="1" applyBorder="1" applyAlignment="1">
      <alignment vertical="top" wrapText="1"/>
    </xf>
    <xf numFmtId="0" fontId="31" fillId="0" borderId="0" xfId="0" applyFont="1"/>
    <xf numFmtId="0" fontId="35" fillId="0" borderId="0" xfId="0" applyFont="1"/>
    <xf numFmtId="0" fontId="35" fillId="0" borderId="0" xfId="0" applyFont="1" applyAlignment="1">
      <alignment wrapText="1"/>
    </xf>
    <xf numFmtId="0" fontId="0" fillId="0" borderId="0" xfId="0" applyFont="1" applyAlignment="1">
      <alignment horizontal="left" vertical="top"/>
    </xf>
    <xf numFmtId="0" fontId="37"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8" fillId="0" borderId="0" xfId="0" applyFont="1" applyAlignment="1">
      <alignment vertical="top"/>
    </xf>
    <xf numFmtId="0" fontId="39" fillId="0" borderId="0" xfId="0" applyFont="1" applyAlignment="1">
      <alignment horizontal="left" vertical="top" wrapText="1"/>
    </xf>
    <xf numFmtId="0" fontId="10" fillId="0" borderId="0" xfId="0" applyFont="1" applyAlignment="1">
      <alignment vertical="top"/>
    </xf>
    <xf numFmtId="0" fontId="10" fillId="0" borderId="0" xfId="0" applyFont="1" applyAlignment="1">
      <alignment horizontal="left" vertical="top"/>
    </xf>
    <xf numFmtId="0" fontId="10" fillId="0" borderId="0" xfId="0" applyFont="1"/>
    <xf numFmtId="0" fontId="18" fillId="3" borderId="19" xfId="0" applyFont="1" applyFill="1" applyBorder="1" applyAlignment="1">
      <alignment horizontal="center" vertical="top"/>
    </xf>
    <xf numFmtId="0" fontId="31" fillId="0" borderId="19" xfId="0" applyFont="1" applyFill="1" applyBorder="1" applyAlignment="1">
      <alignment horizontal="center" vertical="top" wrapText="1"/>
    </xf>
    <xf numFmtId="0" fontId="31" fillId="0" borderId="19" xfId="0" applyFont="1" applyFill="1" applyBorder="1" applyAlignment="1">
      <alignment horizontal="left" vertical="top" wrapText="1"/>
    </xf>
    <xf numFmtId="0" fontId="36" fillId="0" borderId="19" xfId="0" applyFont="1" applyFill="1" applyBorder="1" applyAlignment="1">
      <alignment horizontal="left" vertical="top" wrapText="1"/>
    </xf>
    <xf numFmtId="0" fontId="46" fillId="2" borderId="19" xfId="0" applyFont="1" applyFill="1" applyBorder="1" applyAlignment="1">
      <alignment horizontal="left" vertical="top" wrapText="1"/>
    </xf>
    <xf numFmtId="0" fontId="30" fillId="5" borderId="0" xfId="0" applyFont="1" applyFill="1" applyAlignment="1">
      <alignment vertical="top"/>
    </xf>
    <xf numFmtId="0" fontId="0" fillId="5" borderId="0" xfId="0" applyFont="1" applyFill="1" applyAlignment="1">
      <alignment vertical="top"/>
    </xf>
    <xf numFmtId="0" fontId="10" fillId="5" borderId="0" xfId="0" applyFont="1" applyFill="1" applyAlignment="1">
      <alignment vertical="top"/>
    </xf>
    <xf numFmtId="0" fontId="52" fillId="0" borderId="0" xfId="0" applyFont="1" applyAlignment="1">
      <alignment vertical="top"/>
    </xf>
    <xf numFmtId="0" fontId="54" fillId="0" borderId="0" xfId="0" applyFont="1" applyAlignment="1">
      <alignment vertical="top"/>
    </xf>
    <xf numFmtId="49" fontId="31" fillId="0" borderId="0" xfId="0" applyNumberFormat="1" applyFont="1" applyBorder="1" applyAlignment="1">
      <alignment horizontal="left" vertical="top" wrapText="1"/>
    </xf>
    <xf numFmtId="49" fontId="31"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3" fontId="0" fillId="6" borderId="2" xfId="0" applyNumberFormat="1" applyFont="1" applyFill="1" applyBorder="1" applyAlignment="1" applyProtection="1">
      <alignment horizontal="right" vertical="center" wrapText="1"/>
      <protection locked="0"/>
    </xf>
    <xf numFmtId="3" fontId="0" fillId="6" borderId="8" xfId="0" applyNumberFormat="1" applyFont="1" applyFill="1" applyBorder="1" applyAlignment="1" applyProtection="1">
      <alignment horizontal="right" vertical="center" wrapText="1"/>
      <protection locked="0"/>
    </xf>
    <xf numFmtId="3" fontId="0" fillId="6" borderId="3" xfId="0" applyNumberFormat="1" applyFont="1" applyFill="1" applyBorder="1" applyAlignment="1" applyProtection="1">
      <alignment horizontal="right" vertical="center" wrapText="1"/>
      <protection locked="0"/>
    </xf>
    <xf numFmtId="3" fontId="0" fillId="6" borderId="9" xfId="0" applyNumberFormat="1" applyFont="1" applyFill="1" applyBorder="1" applyAlignment="1" applyProtection="1">
      <alignment horizontal="right" vertical="center" wrapText="1"/>
      <protection locked="0"/>
    </xf>
    <xf numFmtId="3" fontId="0" fillId="6" borderId="4" xfId="0" applyNumberFormat="1" applyFont="1" applyFill="1" applyBorder="1" applyAlignment="1" applyProtection="1">
      <alignment horizontal="left" wrapText="1"/>
      <protection locked="0"/>
    </xf>
    <xf numFmtId="164" fontId="0" fillId="0" borderId="8" xfId="0" applyNumberFormat="1" applyFont="1" applyBorder="1" applyAlignment="1" applyProtection="1">
      <alignment horizontal="right" vertical="center" wrapText="1"/>
      <protection locked="0"/>
    </xf>
    <xf numFmtId="3" fontId="0" fillId="0" borderId="6" xfId="0" applyNumberFormat="1" applyFont="1" applyBorder="1" applyAlignment="1" applyProtection="1">
      <alignment horizontal="right" vertical="center" wrapText="1"/>
      <protection locked="0"/>
    </xf>
    <xf numFmtId="3" fontId="0" fillId="6"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6" borderId="15" xfId="0" applyNumberFormat="1" applyFill="1" applyBorder="1" applyAlignment="1" applyProtection="1">
      <alignment horizontal="center" vertical="center" wrapText="1"/>
    </xf>
    <xf numFmtId="1" fontId="0" fillId="6" borderId="1" xfId="0" applyNumberFormat="1" applyFill="1" applyBorder="1" applyAlignment="1" applyProtection="1">
      <alignment horizontal="center" vertical="center" wrapText="1"/>
    </xf>
    <xf numFmtId="1" fontId="0" fillId="6" borderId="14" xfId="0" applyNumberFormat="1" applyFill="1" applyBorder="1" applyAlignment="1" applyProtection="1">
      <alignment horizontal="center" vertical="center" wrapText="1"/>
    </xf>
    <xf numFmtId="0" fontId="0" fillId="0" borderId="0" xfId="0" applyFont="1" applyProtection="1"/>
    <xf numFmtId="0" fontId="56" fillId="0" borderId="0" xfId="0" applyFont="1" applyAlignment="1" applyProtection="1"/>
    <xf numFmtId="0" fontId="42" fillId="0" borderId="0" xfId="0" applyFont="1" applyAlignment="1" applyProtection="1"/>
    <xf numFmtId="49" fontId="0" fillId="0" borderId="0" xfId="0" applyNumberFormat="1" applyFont="1" applyAlignment="1" applyProtection="1">
      <alignment horizontal="left" vertical="top"/>
    </xf>
    <xf numFmtId="0" fontId="57" fillId="0" borderId="0" xfId="0" applyFont="1" applyAlignment="1" applyProtection="1"/>
    <xf numFmtId="0" fontId="0" fillId="0" borderId="0" xfId="0" applyFont="1" applyAlignment="1" applyProtection="1">
      <alignment vertical="top"/>
    </xf>
    <xf numFmtId="0" fontId="30" fillId="5" borderId="0" xfId="0" applyFont="1" applyFill="1" applyAlignment="1" applyProtection="1">
      <alignment vertical="top"/>
    </xf>
    <xf numFmtId="0" fontId="0" fillId="5" borderId="0" xfId="0" applyFont="1" applyFill="1" applyAlignment="1" applyProtection="1">
      <alignment vertical="top"/>
    </xf>
    <xf numFmtId="0" fontId="10" fillId="5" borderId="0" xfId="0" applyFont="1" applyFill="1" applyAlignment="1" applyProtection="1">
      <alignment vertical="top"/>
    </xf>
    <xf numFmtId="49" fontId="0" fillId="5" borderId="0" xfId="0" applyNumberFormat="1" applyFont="1" applyFill="1" applyAlignment="1" applyProtection="1">
      <alignment horizontal="left" vertical="top"/>
    </xf>
    <xf numFmtId="0" fontId="42" fillId="0" borderId="0" xfId="0" applyFont="1" applyAlignment="1" applyProtection="1">
      <alignment horizontal="center" vertical="center"/>
    </xf>
    <xf numFmtId="0" fontId="18" fillId="3" borderId="1" xfId="0" applyFont="1" applyFill="1" applyBorder="1" applyAlignment="1" applyProtection="1">
      <alignment horizontal="center" vertical="center"/>
    </xf>
    <xf numFmtId="0" fontId="18" fillId="3" borderId="2" xfId="0" applyFont="1" applyFill="1" applyBorder="1" applyAlignment="1" applyProtection="1">
      <alignment horizontal="center" vertical="center"/>
    </xf>
    <xf numFmtId="0" fontId="18" fillId="3" borderId="8" xfId="0" applyFont="1" applyFill="1" applyBorder="1" applyAlignment="1" applyProtection="1">
      <alignment horizontal="center" vertical="center"/>
    </xf>
    <xf numFmtId="0" fontId="18" fillId="3" borderId="3" xfId="0" applyFont="1" applyFill="1" applyBorder="1" applyAlignment="1" applyProtection="1">
      <alignment horizontal="center" vertical="center"/>
    </xf>
    <xf numFmtId="0" fontId="18" fillId="3" borderId="9" xfId="0" applyFont="1" applyFill="1" applyBorder="1" applyAlignment="1" applyProtection="1">
      <alignment horizontal="center" vertical="center"/>
    </xf>
    <xf numFmtId="49" fontId="18" fillId="2" borderId="5" xfId="0" applyNumberFormat="1" applyFont="1" applyFill="1" applyBorder="1" applyAlignment="1" applyProtection="1">
      <alignment vertical="center"/>
    </xf>
    <xf numFmtId="49" fontId="18" fillId="2" borderId="6"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12"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8" fillId="2" borderId="26" xfId="0" applyNumberFormat="1" applyFont="1" applyFill="1" applyBorder="1" applyAlignment="1" applyProtection="1">
      <alignment vertical="center"/>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7" fillId="3" borderId="5" xfId="0" applyNumberFormat="1" applyFont="1" applyFill="1" applyBorder="1" applyAlignment="1" applyProtection="1">
      <alignment vertical="center"/>
    </xf>
    <xf numFmtId="0" fontId="7" fillId="3" borderId="6" xfId="0" applyFont="1" applyFill="1" applyBorder="1" applyAlignment="1" applyProtection="1">
      <alignment vertical="center"/>
    </xf>
    <xf numFmtId="49" fontId="7" fillId="3" borderId="7" xfId="0" applyNumberFormat="1" applyFont="1" applyFill="1" applyBorder="1" applyAlignment="1" applyProtection="1">
      <alignment horizontal="left" vertical="top"/>
    </xf>
    <xf numFmtId="49" fontId="42"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8" fillId="0" borderId="0" xfId="0" applyFont="1" applyProtection="1"/>
    <xf numFmtId="0" fontId="51" fillId="0" borderId="0" xfId="0" applyFont="1" applyProtection="1"/>
    <xf numFmtId="0" fontId="7" fillId="3" borderId="5" xfId="0" applyFont="1" applyFill="1" applyBorder="1" applyAlignment="1" applyProtection="1">
      <alignment vertical="center"/>
    </xf>
    <xf numFmtId="0" fontId="18" fillId="4" borderId="1" xfId="0" applyFont="1" applyFill="1" applyBorder="1" applyAlignment="1" applyProtection="1">
      <alignment horizontal="center" vertical="center"/>
    </xf>
    <xf numFmtId="49" fontId="18" fillId="4" borderId="1" xfId="0" applyNumberFormat="1" applyFont="1" applyFill="1" applyBorder="1" applyAlignment="1" applyProtection="1">
      <alignment horizontal="center" vertical="center"/>
    </xf>
    <xf numFmtId="0" fontId="18" fillId="4" borderId="2" xfId="0" applyFont="1" applyFill="1" applyBorder="1" applyAlignment="1" applyProtection="1">
      <alignment horizontal="center" vertical="center"/>
    </xf>
    <xf numFmtId="0" fontId="18" fillId="4" borderId="8" xfId="0" applyFont="1" applyFill="1" applyBorder="1" applyAlignment="1" applyProtection="1">
      <alignment horizontal="center" vertical="center"/>
    </xf>
    <xf numFmtId="0" fontId="18" fillId="4" borderId="3" xfId="0" applyFont="1" applyFill="1" applyBorder="1" applyAlignment="1" applyProtection="1">
      <alignment horizontal="center" vertical="center"/>
    </xf>
    <xf numFmtId="0" fontId="18" fillId="4" borderId="9" xfId="0" applyFont="1" applyFill="1" applyBorder="1" applyAlignment="1" applyProtection="1">
      <alignment horizontal="center" vertical="center"/>
    </xf>
    <xf numFmtId="0" fontId="18" fillId="4" borderId="4" xfId="0" applyFont="1" applyFill="1" applyBorder="1" applyAlignment="1" applyProtection="1">
      <alignment horizontal="center" vertical="center"/>
    </xf>
    <xf numFmtId="49" fontId="18" fillId="4" borderId="7" xfId="0" applyNumberFormat="1" applyFont="1" applyFill="1" applyBorder="1" applyAlignment="1" applyProtection="1">
      <alignment horizontal="left" vertical="top"/>
    </xf>
    <xf numFmtId="49" fontId="18" fillId="2" borderId="7" xfId="0" applyNumberFormat="1" applyFont="1" applyFill="1" applyBorder="1" applyAlignment="1" applyProtection="1">
      <alignment horizontal="left" vertical="top"/>
    </xf>
    <xf numFmtId="49" fontId="18" fillId="2" borderId="5" xfId="0" applyNumberFormat="1" applyFont="1" applyFill="1" applyBorder="1" applyAlignment="1" applyProtection="1">
      <alignment horizontal="left" vertical="center"/>
    </xf>
    <xf numFmtId="49" fontId="18" fillId="2" borderId="6" xfId="0" applyNumberFormat="1" applyFont="1" applyFill="1" applyBorder="1" applyAlignment="1" applyProtection="1">
      <alignment horizontal="left" vertical="center" wrapText="1"/>
    </xf>
    <xf numFmtId="49" fontId="18" fillId="2" borderId="7" xfId="0" applyNumberFormat="1" applyFont="1" applyFill="1" applyBorder="1" applyAlignment="1" applyProtection="1">
      <alignment horizontal="left" vertical="top" wrapText="1"/>
    </xf>
    <xf numFmtId="0" fontId="7" fillId="2" borderId="5" xfId="0" applyFont="1" applyFill="1" applyBorder="1" applyAlignment="1" applyProtection="1">
      <alignment vertical="center"/>
    </xf>
    <xf numFmtId="0" fontId="7" fillId="2" borderId="6" xfId="0" applyFont="1" applyFill="1" applyBorder="1" applyAlignment="1" applyProtection="1">
      <alignment vertical="center"/>
    </xf>
    <xf numFmtId="49" fontId="7" fillId="2" borderId="7" xfId="0" applyNumberFormat="1" applyFont="1" applyFill="1" applyBorder="1" applyAlignment="1" applyProtection="1">
      <alignment horizontal="left" vertical="top"/>
    </xf>
    <xf numFmtId="49" fontId="18" fillId="3" borderId="5" xfId="0" applyNumberFormat="1" applyFont="1" applyFill="1" applyBorder="1" applyAlignment="1" applyProtection="1">
      <alignment vertical="center"/>
    </xf>
    <xf numFmtId="49" fontId="18" fillId="3" borderId="6" xfId="0" applyNumberFormat="1" applyFont="1" applyFill="1" applyBorder="1" applyAlignment="1" applyProtection="1">
      <alignment vertical="center"/>
    </xf>
    <xf numFmtId="49" fontId="18" fillId="3" borderId="7" xfId="0" applyNumberFormat="1" applyFont="1" applyFill="1" applyBorder="1" applyAlignment="1" applyProtection="1">
      <alignment vertical="center"/>
    </xf>
    <xf numFmtId="1" fontId="7"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6"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7" fillId="0" borderId="24" xfId="0" applyNumberFormat="1" applyFont="1" applyBorder="1" applyAlignment="1" applyProtection="1">
      <alignment horizontal="center" vertical="center" wrapText="1"/>
      <protection locked="0"/>
    </xf>
    <xf numFmtId="0" fontId="0" fillId="5" borderId="0" xfId="0" applyFont="1" applyFill="1" applyAlignment="1" applyProtection="1">
      <alignment vertical="center"/>
    </xf>
    <xf numFmtId="0" fontId="0" fillId="0" borderId="0" xfId="0" applyFont="1" applyAlignment="1" applyProtection="1">
      <alignment vertical="center" wrapText="1"/>
    </xf>
    <xf numFmtId="0" fontId="29" fillId="0" borderId="0" xfId="0" applyFont="1" applyAlignment="1">
      <alignment horizontal="left" vertical="top" wrapText="1"/>
    </xf>
    <xf numFmtId="0" fontId="53" fillId="0" borderId="0" xfId="0" applyFont="1" applyAlignment="1">
      <alignment horizontal="left" vertical="top" wrapText="1"/>
    </xf>
    <xf numFmtId="49" fontId="18" fillId="3" borderId="5" xfId="0" applyNumberFormat="1" applyFont="1" applyFill="1" applyBorder="1" applyAlignment="1" applyProtection="1">
      <alignment horizontal="center" vertical="center" wrapText="1"/>
    </xf>
    <xf numFmtId="49" fontId="18"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18" fillId="2" borderId="1" xfId="0" applyNumberFormat="1" applyFont="1" applyFill="1" applyBorder="1" applyAlignment="1" applyProtection="1">
      <alignment horizontal="center" vertical="center"/>
      <protection locked="0"/>
    </xf>
    <xf numFmtId="49" fontId="7" fillId="4" borderId="1" xfId="0" applyNumberFormat="1" applyFont="1" applyFill="1" applyBorder="1" applyAlignment="1" applyProtection="1">
      <alignment horizontal="center" vertical="center"/>
      <protection locked="0"/>
    </xf>
    <xf numFmtId="49" fontId="13" fillId="0" borderId="0" xfId="0" applyNumberFormat="1" applyFont="1" applyAlignment="1" applyProtection="1">
      <alignment horizontal="left" vertical="top"/>
    </xf>
    <xf numFmtId="1" fontId="19" fillId="0" borderId="0" xfId="0" applyNumberFormat="1" applyFont="1" applyAlignment="1" applyProtection="1">
      <alignment horizontal="left" vertical="center"/>
    </xf>
    <xf numFmtId="49" fontId="13" fillId="0" borderId="0" xfId="0" applyNumberFormat="1" applyFont="1" applyAlignment="1" applyProtection="1">
      <alignment horizontal="left" vertical="center"/>
    </xf>
    <xf numFmtId="49" fontId="13" fillId="0" borderId="0" xfId="0" applyNumberFormat="1" applyFont="1" applyAlignment="1" applyProtection="1">
      <alignment horizontal="center" vertical="center"/>
    </xf>
    <xf numFmtId="49" fontId="7" fillId="0" borderId="0" xfId="0" applyNumberFormat="1" applyFont="1" applyAlignment="1" applyProtection="1">
      <alignment horizontal="left" vertical="top" wrapText="1"/>
    </xf>
    <xf numFmtId="49" fontId="7" fillId="0" borderId="0" xfId="0" applyNumberFormat="1" applyFont="1" applyAlignment="1" applyProtection="1">
      <alignment horizontal="left" vertical="center" wrapText="1"/>
    </xf>
    <xf numFmtId="0" fontId="30" fillId="5" borderId="0" xfId="0" applyFont="1" applyFill="1" applyAlignment="1" applyProtection="1">
      <alignment vertical="center"/>
    </xf>
    <xf numFmtId="49" fontId="0" fillId="5" borderId="0" xfId="0" applyNumberFormat="1" applyFont="1" applyFill="1" applyAlignment="1" applyProtection="1">
      <alignment vertical="center"/>
    </xf>
    <xf numFmtId="1" fontId="18" fillId="0" borderId="0" xfId="0" applyNumberFormat="1" applyFont="1" applyAlignment="1" applyProtection="1">
      <alignment horizontal="left" vertical="center"/>
    </xf>
    <xf numFmtId="49" fontId="16" fillId="0" borderId="0" xfId="0" applyNumberFormat="1" applyFont="1" applyAlignment="1" applyProtection="1">
      <alignment horizontal="left" vertical="center"/>
    </xf>
    <xf numFmtId="49" fontId="16" fillId="0" borderId="0" xfId="0" applyNumberFormat="1" applyFont="1" applyAlignment="1" applyProtection="1">
      <alignment horizontal="left" vertical="top" wrapText="1"/>
    </xf>
    <xf numFmtId="49" fontId="18" fillId="0" borderId="0" xfId="0" applyNumberFormat="1" applyFont="1" applyAlignment="1" applyProtection="1">
      <alignment horizontal="left" vertical="top" wrapText="1"/>
    </xf>
    <xf numFmtId="49" fontId="15" fillId="0" borderId="0" xfId="0" applyNumberFormat="1" applyFont="1" applyAlignment="1" applyProtection="1">
      <alignment horizontal="left" vertical="top"/>
    </xf>
    <xf numFmtId="49" fontId="7" fillId="0" borderId="0" xfId="0" applyNumberFormat="1" applyFont="1" applyFill="1" applyBorder="1" applyAlignment="1" applyProtection="1">
      <alignment horizontal="center" vertical="top"/>
    </xf>
    <xf numFmtId="1" fontId="18" fillId="2" borderId="1"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top"/>
    </xf>
    <xf numFmtId="49" fontId="7" fillId="2" borderId="1" xfId="0" applyNumberFormat="1" applyFont="1" applyFill="1" applyBorder="1" applyAlignment="1" applyProtection="1">
      <alignment horizontal="center" vertical="center" wrapText="1"/>
    </xf>
    <xf numFmtId="49" fontId="7" fillId="0" borderId="0" xfId="0" applyNumberFormat="1" applyFont="1" applyAlignment="1" applyProtection="1">
      <alignment horizontal="center" vertical="top"/>
    </xf>
    <xf numFmtId="49" fontId="18" fillId="0" borderId="0" xfId="0" applyNumberFormat="1" applyFont="1" applyAlignment="1" applyProtection="1">
      <alignment horizontal="center" vertical="top"/>
    </xf>
    <xf numFmtId="49" fontId="13" fillId="0" borderId="0" xfId="0" applyNumberFormat="1" applyFont="1" applyFill="1" applyBorder="1" applyAlignment="1" applyProtection="1">
      <alignment horizontal="left" vertical="top"/>
    </xf>
    <xf numFmtId="49" fontId="24" fillId="2" borderId="1" xfId="0" quotePrefix="1" applyNumberFormat="1" applyFont="1" applyFill="1" applyBorder="1" applyAlignment="1" applyProtection="1">
      <alignment horizontal="left" vertical="center" wrapText="1"/>
    </xf>
    <xf numFmtId="49" fontId="11" fillId="0" borderId="0" xfId="0" applyNumberFormat="1" applyFont="1" applyProtection="1"/>
    <xf numFmtId="49" fontId="21" fillId="0" borderId="0" xfId="0" applyNumberFormat="1" applyFont="1" applyFill="1" applyBorder="1" applyAlignment="1" applyProtection="1">
      <alignment horizontal="left" vertical="top"/>
    </xf>
    <xf numFmtId="49" fontId="15" fillId="0" borderId="0" xfId="0" applyNumberFormat="1" applyFont="1" applyFill="1" applyBorder="1" applyAlignment="1" applyProtection="1">
      <alignment horizontal="left" vertical="top"/>
    </xf>
    <xf numFmtId="49" fontId="7" fillId="0" borderId="0" xfId="0" applyNumberFormat="1" applyFont="1" applyAlignment="1" applyProtection="1">
      <alignment horizontal="left" vertical="top"/>
    </xf>
    <xf numFmtId="49" fontId="19" fillId="0" borderId="0" xfId="0" applyNumberFormat="1" applyFont="1" applyAlignment="1" applyProtection="1">
      <alignment horizontal="left" vertical="top"/>
    </xf>
    <xf numFmtId="49" fontId="18" fillId="0" borderId="0" xfId="0" applyNumberFormat="1" applyFont="1" applyAlignment="1" applyProtection="1">
      <alignment horizontal="left" vertical="top"/>
    </xf>
    <xf numFmtId="49" fontId="21" fillId="0" borderId="0" xfId="0" applyNumberFormat="1" applyFont="1" applyAlignment="1" applyProtection="1">
      <alignment horizontal="left" vertical="top"/>
    </xf>
    <xf numFmtId="0" fontId="15"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5" fillId="0" borderId="10" xfId="0" applyNumberFormat="1" applyFont="1" applyFill="1" applyBorder="1" applyAlignment="1" applyProtection="1">
      <alignment vertical="center"/>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13" fillId="0" borderId="0" xfId="0" applyNumberFormat="1" applyFont="1" applyFill="1" applyAlignment="1" applyProtection="1">
      <alignment horizontal="left" vertical="top"/>
    </xf>
    <xf numFmtId="49" fontId="17" fillId="0" borderId="0" xfId="0" applyNumberFormat="1" applyFont="1" applyFill="1" applyAlignment="1" applyProtection="1">
      <alignment horizontal="left" vertical="center" wrapText="1"/>
    </xf>
    <xf numFmtId="49" fontId="17" fillId="0" borderId="0" xfId="0" applyNumberFormat="1" applyFont="1" applyFill="1" applyAlignment="1" applyProtection="1">
      <alignment horizontal="left" vertical="top" wrapText="1"/>
    </xf>
    <xf numFmtId="49" fontId="16" fillId="0" borderId="0" xfId="0" applyNumberFormat="1" applyFont="1" applyFill="1" applyAlignment="1" applyProtection="1">
      <alignment horizontal="left" vertical="top" wrapText="1"/>
    </xf>
    <xf numFmtId="0" fontId="15" fillId="0" borderId="1" xfId="0" applyNumberFormat="1" applyFont="1" applyFill="1" applyBorder="1" applyAlignment="1" applyProtection="1">
      <alignment horizontal="center" vertical="center"/>
    </xf>
    <xf numFmtId="1" fontId="15" fillId="0" borderId="13" xfId="0" applyNumberFormat="1" applyFont="1" applyFill="1" applyBorder="1" applyAlignment="1" applyProtection="1">
      <alignment horizontal="left" vertical="center" wrapText="1"/>
    </xf>
    <xf numFmtId="49" fontId="15" fillId="0" borderId="18" xfId="0" quotePrefix="1" applyNumberFormat="1" applyFont="1" applyFill="1" applyBorder="1" applyAlignment="1" applyProtection="1">
      <alignment horizontal="left" vertical="center" wrapText="1"/>
    </xf>
    <xf numFmtId="1" fontId="15" fillId="0" borderId="6" xfId="0" applyNumberFormat="1" applyFont="1" applyFill="1" applyBorder="1" applyAlignment="1" applyProtection="1">
      <alignment horizontal="left" vertical="center" wrapText="1"/>
    </xf>
    <xf numFmtId="49" fontId="15" fillId="0" borderId="7" xfId="0" quotePrefix="1" applyNumberFormat="1" applyFont="1" applyFill="1" applyBorder="1" applyAlignment="1" applyProtection="1">
      <alignment horizontal="left" vertical="center" wrapText="1"/>
    </xf>
    <xf numFmtId="49" fontId="26" fillId="0" borderId="0" xfId="0" applyNumberFormat="1" applyFont="1" applyAlignment="1" applyProtection="1">
      <alignment horizontal="left" vertical="top"/>
    </xf>
    <xf numFmtId="1" fontId="23" fillId="0" borderId="0" xfId="0" applyNumberFormat="1" applyFont="1" applyAlignment="1" applyProtection="1">
      <alignment horizontal="left" vertical="center"/>
    </xf>
    <xf numFmtId="49" fontId="26" fillId="0" borderId="0" xfId="0" applyNumberFormat="1" applyFont="1" applyAlignment="1" applyProtection="1">
      <alignment horizontal="left" vertical="center"/>
    </xf>
    <xf numFmtId="49" fontId="26" fillId="0" borderId="0" xfId="0" applyNumberFormat="1" applyFont="1" applyFill="1" applyBorder="1" applyAlignment="1" applyProtection="1">
      <alignment horizontal="left" vertical="top"/>
    </xf>
    <xf numFmtId="2" fontId="15" fillId="0" borderId="1" xfId="0" applyNumberFormat="1" applyFont="1" applyFill="1" applyBorder="1" applyAlignment="1" applyProtection="1">
      <alignment horizontal="center" vertical="center" wrapText="1"/>
    </xf>
    <xf numFmtId="49" fontId="26" fillId="0" borderId="0" xfId="0" applyNumberFormat="1" applyFont="1" applyFill="1" applyAlignment="1" applyProtection="1">
      <alignment horizontal="left" vertical="top"/>
    </xf>
    <xf numFmtId="49" fontId="27" fillId="0" borderId="12" xfId="0" applyNumberFormat="1" applyFont="1" applyFill="1" applyBorder="1" applyAlignment="1" applyProtection="1">
      <alignment vertical="center"/>
    </xf>
    <xf numFmtId="49" fontId="27" fillId="0" borderId="12" xfId="0" applyNumberFormat="1" applyFont="1" applyFill="1" applyBorder="1" applyAlignment="1" applyProtection="1">
      <alignment vertical="top"/>
    </xf>
    <xf numFmtId="49" fontId="27" fillId="0" borderId="11" xfId="0" applyNumberFormat="1" applyFont="1" applyFill="1" applyBorder="1" applyAlignment="1" applyProtection="1">
      <alignment vertical="center"/>
    </xf>
    <xf numFmtId="49" fontId="13" fillId="0" borderId="0" xfId="0" applyNumberFormat="1" applyFont="1" applyBorder="1" applyAlignment="1" applyProtection="1">
      <alignment horizontal="left" vertical="center" wrapText="1"/>
    </xf>
    <xf numFmtId="49" fontId="13" fillId="0" borderId="0" xfId="0" applyNumberFormat="1" applyFont="1" applyBorder="1" applyAlignment="1" applyProtection="1">
      <alignment horizontal="left" vertical="top" wrapText="1"/>
    </xf>
    <xf numFmtId="49" fontId="18" fillId="4" borderId="5" xfId="0" applyNumberFormat="1" applyFont="1" applyFill="1" applyBorder="1" applyAlignment="1" applyProtection="1">
      <alignment horizontal="center" vertical="center" wrapText="1"/>
    </xf>
    <xf numFmtId="49" fontId="18" fillId="0" borderId="0" xfId="0" applyNumberFormat="1" applyFont="1" applyAlignment="1" applyProtection="1">
      <alignment horizontal="left" vertical="center" wrapText="1"/>
    </xf>
    <xf numFmtId="49" fontId="18" fillId="0" borderId="5"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left" vertical="center" wrapText="1"/>
      <protection locked="0"/>
    </xf>
    <xf numFmtId="49" fontId="13" fillId="4" borderId="1" xfId="0" applyNumberFormat="1" applyFont="1" applyFill="1" applyBorder="1" applyAlignment="1" applyProtection="1">
      <alignment horizontal="left" vertical="center" wrapText="1"/>
      <protection locked="0"/>
    </xf>
    <xf numFmtId="49" fontId="13" fillId="0" borderId="15" xfId="0" applyNumberFormat="1" applyFont="1" applyFill="1" applyBorder="1" applyAlignment="1" applyProtection="1">
      <alignment horizontal="center" vertical="center"/>
      <protection locked="0"/>
    </xf>
    <xf numFmtId="49" fontId="13" fillId="0" borderId="15" xfId="0" applyNumberFormat="1" applyFont="1" applyFill="1" applyBorder="1" applyAlignment="1" applyProtection="1">
      <alignment horizontal="left" vertical="center" wrapText="1"/>
      <protection locked="0"/>
    </xf>
    <xf numFmtId="49" fontId="15" fillId="0" borderId="15" xfId="0" applyNumberFormat="1" applyFont="1" applyFill="1" applyBorder="1" applyAlignment="1" applyProtection="1">
      <alignment horizontal="left" vertical="center" wrapText="1"/>
      <protection locked="0"/>
    </xf>
    <xf numFmtId="49" fontId="15" fillId="0" borderId="1" xfId="0" applyNumberFormat="1"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left" vertical="center" wrapText="1"/>
      <protection locked="0"/>
    </xf>
    <xf numFmtId="49" fontId="13" fillId="0" borderId="1" xfId="0" applyNumberFormat="1" applyFont="1" applyFill="1" applyBorder="1" applyAlignment="1" applyProtection="1">
      <alignment horizontal="center" vertical="center"/>
      <protection locked="0"/>
    </xf>
    <xf numFmtId="49" fontId="13" fillId="0" borderId="1" xfId="0" applyNumberFormat="1" applyFont="1" applyFill="1" applyBorder="1" applyAlignment="1" applyProtection="1">
      <alignment horizontal="left" vertical="center" wrapText="1"/>
      <protection locked="0"/>
    </xf>
    <xf numFmtId="49" fontId="7" fillId="4" borderId="1" xfId="0" applyNumberFormat="1" applyFont="1" applyFill="1" applyBorder="1" applyAlignment="1" applyProtection="1">
      <alignment horizontal="left" vertical="center" wrapText="1"/>
      <protection locked="0"/>
    </xf>
    <xf numFmtId="164" fontId="0" fillId="6" borderId="5" xfId="1" applyNumberFormat="1" applyFont="1" applyFill="1" applyBorder="1" applyAlignment="1" applyProtection="1">
      <alignment horizontal="right" vertical="center" wrapText="1"/>
      <protection locked="0"/>
    </xf>
    <xf numFmtId="164" fontId="0" fillId="6" borderId="3" xfId="1" applyNumberFormat="1" applyFont="1" applyFill="1" applyBorder="1" applyAlignment="1" applyProtection="1">
      <alignment horizontal="right" vertical="center" wrapText="1"/>
      <protection locked="0"/>
    </xf>
    <xf numFmtId="164" fontId="0" fillId="6" borderId="6" xfId="1" applyNumberFormat="1" applyFont="1" applyFill="1" applyBorder="1" applyAlignment="1" applyProtection="1">
      <alignment horizontal="right" vertical="center" wrapText="1"/>
      <protection locked="0"/>
    </xf>
    <xf numFmtId="9" fontId="0" fillId="6" borderId="1" xfId="1" applyFont="1" applyFill="1" applyBorder="1" applyAlignment="1" applyProtection="1">
      <alignment horizontal="center" vertical="center" wrapText="1"/>
      <protection locked="0"/>
    </xf>
    <xf numFmtId="0" fontId="56" fillId="0" borderId="0" xfId="0" applyFont="1" applyProtection="1"/>
    <xf numFmtId="0" fontId="57" fillId="0" borderId="0" xfId="0" applyFont="1" applyProtection="1"/>
    <xf numFmtId="0" fontId="8" fillId="0" borderId="0" xfId="0" applyFont="1" applyAlignment="1" applyProtection="1">
      <alignment horizontal="center" vertical="center"/>
    </xf>
    <xf numFmtId="49" fontId="14"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7" fillId="3" borderId="7" xfId="0" applyFont="1" applyFill="1" applyBorder="1" applyAlignment="1" applyProtection="1">
      <alignment vertical="center"/>
    </xf>
    <xf numFmtId="0" fontId="10" fillId="0" borderId="0" xfId="0" applyFont="1" applyProtection="1"/>
    <xf numFmtId="0" fontId="18" fillId="4" borderId="7" xfId="0" applyFont="1" applyFill="1" applyBorder="1" applyAlignment="1" applyProtection="1">
      <alignment horizontal="center" vertical="center"/>
    </xf>
    <xf numFmtId="49" fontId="18" fillId="2" borderId="6" xfId="0" applyNumberFormat="1" applyFont="1" applyFill="1" applyBorder="1" applyAlignment="1" applyProtection="1">
      <alignment vertical="center" wrapText="1"/>
    </xf>
    <xf numFmtId="49" fontId="18"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42" fillId="0" borderId="13" xfId="0" applyFont="1" applyBorder="1" applyAlignment="1" applyProtection="1">
      <alignment horizontal="center" vertical="center"/>
    </xf>
    <xf numFmtId="0" fontId="18" fillId="3" borderId="28" xfId="0" applyFont="1" applyFill="1" applyBorder="1" applyAlignment="1" applyProtection="1">
      <alignment horizontal="center" vertical="center"/>
    </xf>
    <xf numFmtId="0" fontId="18" fillId="3" borderId="7" xfId="0" applyFont="1" applyFill="1" applyBorder="1" applyAlignment="1" applyProtection="1">
      <alignment horizontal="center" vertical="center"/>
    </xf>
    <xf numFmtId="0" fontId="18"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5" borderId="0" xfId="0" applyFill="1" applyAlignment="1" applyProtection="1">
      <alignment vertical="top"/>
    </xf>
    <xf numFmtId="49" fontId="0" fillId="5" borderId="0" xfId="0" applyNumberFormat="1" applyFill="1" applyAlignment="1" applyProtection="1">
      <alignment vertical="top"/>
    </xf>
    <xf numFmtId="0" fontId="37" fillId="0" borderId="0" xfId="0" applyFont="1" applyProtection="1"/>
    <xf numFmtId="0" fontId="12" fillId="0" borderId="0" xfId="0" applyFont="1" applyProtection="1"/>
    <xf numFmtId="0" fontId="0" fillId="0" borderId="0" xfId="0" applyAlignment="1" applyProtection="1">
      <alignment horizontal="left"/>
    </xf>
    <xf numFmtId="0" fontId="42" fillId="0" borderId="30" xfId="0" applyFont="1" applyBorder="1" applyAlignment="1" applyProtection="1">
      <alignment horizontal="center" vertical="center"/>
    </xf>
    <xf numFmtId="49" fontId="42" fillId="0" borderId="0" xfId="0" applyNumberFormat="1" applyFont="1" applyAlignment="1" applyProtection="1">
      <alignment horizontal="center" vertical="center"/>
    </xf>
    <xf numFmtId="0" fontId="18" fillId="3" borderId="1" xfId="0" applyFont="1" applyFill="1" applyBorder="1" applyAlignment="1" applyProtection="1">
      <alignment horizontal="center" vertical="center" wrapText="1"/>
    </xf>
    <xf numFmtId="0" fontId="18" fillId="3" borderId="6" xfId="0" applyFont="1" applyFill="1" applyBorder="1" applyAlignment="1" applyProtection="1">
      <alignment horizontal="center" vertical="center" wrapText="1"/>
    </xf>
    <xf numFmtId="0" fontId="18" fillId="3" borderId="24" xfId="0" applyFont="1" applyFill="1" applyBorder="1" applyAlignment="1" applyProtection="1">
      <alignment horizontal="center" vertical="center"/>
    </xf>
    <xf numFmtId="49" fontId="18" fillId="3" borderId="1" xfId="0" applyNumberFormat="1" applyFont="1" applyFill="1" applyBorder="1" applyAlignment="1" applyProtection="1">
      <alignment horizontal="center" vertical="center" wrapText="1"/>
    </xf>
    <xf numFmtId="0" fontId="18" fillId="2" borderId="5" xfId="0" applyFont="1" applyFill="1" applyBorder="1" applyAlignment="1" applyProtection="1">
      <alignment vertical="center"/>
    </xf>
    <xf numFmtId="0" fontId="18" fillId="2" borderId="7" xfId="0" applyFont="1" applyFill="1" applyBorder="1" applyAlignment="1" applyProtection="1">
      <alignment vertical="center"/>
    </xf>
    <xf numFmtId="0" fontId="12" fillId="2" borderId="1"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24" xfId="0" applyFont="1" applyFill="1" applyBorder="1" applyAlignment="1" applyProtection="1">
      <alignment horizontal="center" vertical="center"/>
    </xf>
    <xf numFmtId="49" fontId="12" fillId="2" borderId="6" xfId="0" applyNumberFormat="1" applyFont="1" applyFill="1" applyBorder="1" applyAlignment="1" applyProtection="1">
      <alignment horizontal="center" vertical="center"/>
    </xf>
    <xf numFmtId="49" fontId="12"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12" fillId="0" borderId="1" xfId="0" applyNumberFormat="1" applyFont="1" applyBorder="1" applyAlignment="1" applyProtection="1">
      <alignment horizontal="left" vertical="center" wrapText="1" indent="2"/>
    </xf>
    <xf numFmtId="1" fontId="18"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8" fillId="3" borderId="5" xfId="0" applyFont="1" applyFill="1" applyBorder="1" applyAlignment="1" applyProtection="1"/>
    <xf numFmtId="0" fontId="18" fillId="3" borderId="7" xfId="0" applyFont="1" applyFill="1" applyBorder="1" applyAlignment="1" applyProtection="1"/>
    <xf numFmtId="0" fontId="28" fillId="0" borderId="0" xfId="0" applyFont="1" applyAlignment="1" applyProtection="1">
      <alignment vertical="top"/>
    </xf>
    <xf numFmtId="0" fontId="50" fillId="0" borderId="0" xfId="0" applyFont="1" applyAlignment="1" applyProtection="1">
      <alignment vertical="top"/>
    </xf>
    <xf numFmtId="0" fontId="16" fillId="0" borderId="0" xfId="0" applyFont="1" applyAlignment="1" applyProtection="1">
      <alignment vertical="top"/>
    </xf>
    <xf numFmtId="0" fontId="13" fillId="0" borderId="0" xfId="0" applyFont="1" applyBorder="1" applyAlignment="1" applyProtection="1">
      <alignment vertical="top"/>
    </xf>
    <xf numFmtId="0" fontId="16" fillId="0" borderId="0" xfId="0" applyFont="1" applyBorder="1" applyAlignment="1" applyProtection="1">
      <alignment vertical="top" wrapText="1"/>
    </xf>
    <xf numFmtId="49" fontId="0" fillId="0" borderId="0" xfId="0" applyNumberFormat="1" applyFont="1" applyAlignment="1" applyProtection="1">
      <alignment vertical="top"/>
    </xf>
    <xf numFmtId="0" fontId="16" fillId="0" borderId="0" xfId="0" applyFont="1" applyAlignment="1" applyProtection="1">
      <alignment vertical="top" wrapText="1"/>
    </xf>
    <xf numFmtId="0" fontId="18" fillId="0" borderId="1" xfId="0" applyNumberFormat="1" applyFont="1" applyFill="1" applyBorder="1" applyAlignment="1" applyProtection="1">
      <alignment horizontal="center" vertical="center"/>
    </xf>
    <xf numFmtId="49" fontId="7"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8" fillId="0" borderId="1" xfId="0" applyNumberFormat="1" applyFont="1" applyFill="1" applyBorder="1" applyAlignment="1" applyProtection="1">
      <alignment horizontal="center" vertical="center"/>
    </xf>
    <xf numFmtId="1" fontId="18" fillId="0" borderId="5" xfId="0" applyNumberFormat="1" applyFont="1" applyFill="1" applyBorder="1" applyAlignment="1" applyProtection="1">
      <alignment horizontal="center" vertical="center"/>
    </xf>
    <xf numFmtId="0" fontId="15" fillId="0" borderId="5" xfId="0" applyNumberFormat="1" applyFont="1" applyFill="1" applyBorder="1" applyAlignment="1" applyProtection="1">
      <alignment horizontal="center" vertical="center" wrapText="1"/>
    </xf>
    <xf numFmtId="49" fontId="7" fillId="0" borderId="0" xfId="0" applyNumberFormat="1" applyFont="1" applyFill="1" applyAlignment="1" applyProtection="1">
      <alignment horizontal="center" vertical="top"/>
    </xf>
    <xf numFmtId="49" fontId="7" fillId="0" borderId="0" xfId="0" applyNumberFormat="1" applyFont="1" applyFill="1" applyAlignment="1" applyProtection="1">
      <alignment horizontal="left" vertical="top"/>
    </xf>
    <xf numFmtId="49" fontId="15" fillId="0" borderId="0" xfId="0" applyNumberFormat="1" applyFont="1" applyFill="1" applyAlignment="1" applyProtection="1">
      <alignment horizontal="left" vertical="top"/>
    </xf>
    <xf numFmtId="49" fontId="18"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7"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0" fillId="0" borderId="0" xfId="0" applyFont="1" applyFill="1" applyProtection="1"/>
    <xf numFmtId="0" fontId="9" fillId="0" borderId="0" xfId="0" applyFont="1"/>
    <xf numFmtId="0" fontId="13" fillId="0" borderId="0" xfId="0" applyFont="1"/>
    <xf numFmtId="0" fontId="13" fillId="0" borderId="0" xfId="0" applyFont="1" applyAlignment="1">
      <alignment vertical="center"/>
    </xf>
    <xf numFmtId="0" fontId="13" fillId="0" borderId="0" xfId="0" applyFont="1" applyAlignment="1">
      <alignment horizontal="left" vertical="center"/>
    </xf>
    <xf numFmtId="49" fontId="59" fillId="0" borderId="1" xfId="0" applyNumberFormat="1" applyFont="1" applyBorder="1" applyAlignment="1">
      <alignment horizontal="left" vertical="top" wrapText="1"/>
    </xf>
    <xf numFmtId="49" fontId="13" fillId="0" borderId="0" xfId="0" applyNumberFormat="1" applyFont="1" applyAlignment="1">
      <alignment horizontal="left" vertical="top"/>
    </xf>
    <xf numFmtId="49" fontId="18" fillId="3" borderId="1" xfId="0" applyNumberFormat="1" applyFont="1" applyFill="1" applyBorder="1" applyAlignment="1">
      <alignment horizontal="left" vertical="top"/>
    </xf>
    <xf numFmtId="0" fontId="62" fillId="0" borderId="0" xfId="0" applyFont="1"/>
    <xf numFmtId="49" fontId="7" fillId="0" borderId="0" xfId="0" applyNumberFormat="1" applyFont="1" applyFill="1" applyBorder="1" applyAlignment="1" applyProtection="1">
      <alignment horizontal="left" vertical="top"/>
    </xf>
    <xf numFmtId="49" fontId="18" fillId="0" borderId="0" xfId="0" applyNumberFormat="1" applyFont="1" applyFill="1" applyBorder="1" applyAlignment="1" applyProtection="1">
      <alignment horizontal="left" vertical="top"/>
    </xf>
    <xf numFmtId="0" fontId="11" fillId="0" borderId="0" xfId="0" applyFont="1" applyFill="1" applyAlignment="1" applyProtection="1">
      <alignment wrapText="1"/>
    </xf>
    <xf numFmtId="0" fontId="0" fillId="0" borderId="0" xfId="0" applyFont="1" applyFill="1" applyAlignment="1" applyProtection="1">
      <alignment vertical="top" wrapText="1"/>
    </xf>
    <xf numFmtId="0" fontId="0" fillId="0" borderId="0" xfId="0" applyFont="1" applyFill="1" applyAlignment="1" applyProtection="1">
      <alignment wrapText="1"/>
    </xf>
    <xf numFmtId="0" fontId="11" fillId="0" borderId="0" xfId="0" applyFont="1" applyFill="1" applyProtection="1"/>
    <xf numFmtId="0" fontId="0" fillId="0" borderId="0" xfId="0" applyFill="1" applyAlignment="1" applyProtection="1">
      <alignment vertical="top"/>
    </xf>
    <xf numFmtId="0" fontId="0" fillId="0" borderId="0" xfId="0" applyFill="1" applyProtection="1"/>
    <xf numFmtId="1" fontId="0" fillId="0" borderId="1" xfId="0" applyNumberFormat="1" applyFont="1" applyBorder="1" applyAlignment="1" applyProtection="1">
      <alignment horizontal="center" vertical="center" wrapText="1"/>
      <protection locked="0"/>
    </xf>
    <xf numFmtId="164" fontId="12" fillId="0" borderId="8" xfId="0" applyNumberFormat="1" applyFont="1" applyBorder="1" applyAlignment="1" applyProtection="1">
      <alignment horizontal="right" vertical="center" wrapText="1"/>
      <protection locked="0"/>
    </xf>
    <xf numFmtId="49" fontId="0" fillId="0" borderId="1" xfId="0" applyNumberFormat="1" applyBorder="1" applyAlignment="1">
      <alignment horizontal="left" vertical="center" wrapText="1" indent="2"/>
    </xf>
    <xf numFmtId="49" fontId="12" fillId="0" borderId="1" xfId="0" applyNumberFormat="1" applyFont="1" applyBorder="1" applyAlignment="1">
      <alignment horizontal="left" vertical="center" wrapText="1"/>
    </xf>
    <xf numFmtId="49" fontId="18"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3" fontId="0" fillId="0" borderId="2" xfId="0" applyNumberFormat="1" applyFont="1" applyFill="1" applyBorder="1" applyAlignment="1" applyProtection="1">
      <alignment horizontal="right" vertical="center" wrapText="1"/>
      <protection locked="0"/>
    </xf>
    <xf numFmtId="3" fontId="0" fillId="0" borderId="8" xfId="0" applyNumberFormat="1" applyFont="1" applyFill="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3" fontId="0" fillId="0" borderId="9" xfId="0" applyNumberFormat="1" applyFont="1" applyFill="1" applyBorder="1" applyAlignment="1" applyProtection="1">
      <alignment horizontal="right" vertical="center" wrapText="1"/>
      <protection locked="0"/>
    </xf>
    <xf numFmtId="0" fontId="0" fillId="0" borderId="4" xfId="0" applyFont="1" applyFill="1" applyBorder="1" applyAlignment="1" applyProtection="1">
      <alignment horizontal="left" vertical="top" wrapText="1"/>
    </xf>
    <xf numFmtId="49" fontId="0" fillId="0" borderId="1" xfId="0" applyNumberFormat="1" applyFont="1" applyFill="1" applyBorder="1" applyAlignment="1" applyProtection="1">
      <alignment horizontal="left" vertical="center" wrapText="1" indent="2"/>
    </xf>
    <xf numFmtId="0" fontId="0" fillId="0" borderId="4" xfId="0" applyFont="1" applyFill="1" applyBorder="1" applyAlignment="1" applyProtection="1">
      <alignment horizontal="left" vertical="top" wrapText="1"/>
      <protection locked="0"/>
    </xf>
    <xf numFmtId="3" fontId="42" fillId="0" borderId="2" xfId="0" applyNumberFormat="1" applyFont="1" applyFill="1" applyBorder="1" applyAlignment="1" applyProtection="1">
      <alignment horizontal="right" vertical="center" wrapText="1"/>
      <protection locked="0"/>
    </xf>
    <xf numFmtId="49" fontId="0" fillId="0" borderId="14" xfId="0" applyNumberFormat="1" applyFont="1" applyFill="1" applyBorder="1" applyAlignment="1" applyProtection="1">
      <alignment horizontal="left" vertical="center" wrapText="1"/>
    </xf>
    <xf numFmtId="3" fontId="0" fillId="0" borderId="31" xfId="0" applyNumberFormat="1" applyFont="1" applyFill="1" applyBorder="1" applyAlignment="1" applyProtection="1">
      <alignment horizontal="right" vertical="center" wrapText="1"/>
      <protection locked="0"/>
    </xf>
    <xf numFmtId="3" fontId="0" fillId="0" borderId="32" xfId="0" applyNumberFormat="1" applyFont="1" applyFill="1" applyBorder="1" applyAlignment="1" applyProtection="1">
      <alignment horizontal="right" vertical="center" wrapText="1"/>
      <protection locked="0"/>
    </xf>
    <xf numFmtId="3" fontId="0" fillId="0" borderId="33" xfId="0" applyNumberFormat="1" applyFont="1" applyFill="1" applyBorder="1" applyAlignment="1" applyProtection="1">
      <alignment horizontal="right" vertical="center" wrapText="1"/>
      <protection locked="0"/>
    </xf>
    <xf numFmtId="3" fontId="0" fillId="0" borderId="34" xfId="0" applyNumberFormat="1" applyFont="1" applyFill="1" applyBorder="1" applyAlignment="1" applyProtection="1">
      <alignment horizontal="right" vertical="center" wrapText="1"/>
      <protection locked="0"/>
    </xf>
    <xf numFmtId="3" fontId="0" fillId="0" borderId="33" xfId="0" applyNumberFormat="1" applyFont="1" applyFill="1" applyBorder="1" applyAlignment="1" applyProtection="1">
      <alignment horizontal="center" vertical="center" wrapText="1"/>
      <protection locked="0"/>
    </xf>
    <xf numFmtId="3" fontId="0" fillId="0" borderId="32" xfId="0" applyNumberFormat="1" applyFont="1" applyFill="1" applyBorder="1" applyAlignment="1" applyProtection="1">
      <alignment horizontal="center" vertical="center" wrapText="1"/>
      <protection locked="0"/>
    </xf>
    <xf numFmtId="49" fontId="0" fillId="0" borderId="14" xfId="0" applyNumberForma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49" fontId="12" fillId="0" borderId="1" xfId="0" applyNumberFormat="1" applyFont="1" applyFill="1" applyBorder="1" applyAlignment="1" applyProtection="1">
      <alignment horizontal="left" vertical="center" wrapText="1"/>
    </xf>
    <xf numFmtId="0" fontId="0" fillId="0" borderId="1" xfId="0" applyFont="1" applyFill="1" applyBorder="1" applyProtection="1">
      <protection locked="0"/>
    </xf>
    <xf numFmtId="49" fontId="0" fillId="0" borderId="1" xfId="0" applyNumberFormat="1" applyFont="1" applyFill="1" applyBorder="1" applyAlignment="1" applyProtection="1">
      <alignment vertical="center" wrapText="1"/>
    </xf>
    <xf numFmtId="0" fontId="7" fillId="0" borderId="25" xfId="0" applyFont="1" applyFill="1" applyBorder="1" applyAlignment="1" applyProtection="1">
      <alignment horizontal="center" vertical="center"/>
    </xf>
    <xf numFmtId="0" fontId="0" fillId="0" borderId="1" xfId="0" applyFont="1" applyFill="1" applyBorder="1" applyAlignment="1" applyProtection="1">
      <alignment horizontal="left" vertical="top" wrapText="1"/>
      <protection locked="0"/>
    </xf>
    <xf numFmtId="49" fontId="0" fillId="0" borderId="4" xfId="0" applyNumberFormat="1" applyFont="1" applyFill="1" applyBorder="1" applyAlignment="1" applyProtection="1">
      <alignment horizontal="left" vertical="top" wrapText="1"/>
      <protection locked="0"/>
    </xf>
    <xf numFmtId="0" fontId="18" fillId="0" borderId="25" xfId="0" applyFont="1" applyFill="1" applyBorder="1" applyAlignment="1" applyProtection="1">
      <alignment horizontal="center"/>
    </xf>
    <xf numFmtId="49" fontId="0" fillId="0" borderId="1" xfId="0" applyNumberFormat="1" applyFont="1" applyFill="1" applyBorder="1" applyAlignment="1" applyProtection="1">
      <alignment horizontal="left" vertical="top" wrapText="1"/>
      <protection locked="0"/>
    </xf>
    <xf numFmtId="164" fontId="0" fillId="0" borderId="3" xfId="0" applyNumberFormat="1" applyFont="1" applyFill="1" applyBorder="1" applyAlignment="1" applyProtection="1">
      <alignment horizontal="right" vertical="center" wrapText="1"/>
      <protection locked="0"/>
    </xf>
    <xf numFmtId="49" fontId="3" fillId="0" borderId="1" xfId="0" applyNumberFormat="1" applyFont="1" applyFill="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top" wrapText="1"/>
      <protection locked="0"/>
    </xf>
    <xf numFmtId="14" fontId="0" fillId="4" borderId="0" xfId="0" applyNumberFormat="1" applyFont="1" applyFill="1" applyAlignment="1" applyProtection="1">
      <alignment wrapText="1"/>
    </xf>
    <xf numFmtId="0" fontId="0" fillId="4" borderId="1" xfId="0" applyFont="1" applyFill="1" applyBorder="1" applyAlignment="1" applyProtection="1">
      <alignment horizontal="center" vertical="center" wrapText="1"/>
    </xf>
    <xf numFmtId="49" fontId="0" fillId="4" borderId="1" xfId="0" applyNumberFormat="1" applyFont="1" applyFill="1" applyBorder="1" applyAlignment="1" applyProtection="1">
      <alignment horizontal="left" vertical="center" wrapText="1"/>
    </xf>
    <xf numFmtId="3" fontId="0" fillId="4" borderId="2" xfId="0" applyNumberFormat="1" applyFont="1" applyFill="1" applyBorder="1" applyAlignment="1" applyProtection="1">
      <alignment horizontal="right" vertical="center" wrapText="1"/>
      <protection locked="0"/>
    </xf>
    <xf numFmtId="3" fontId="0" fillId="4" borderId="8" xfId="0" applyNumberFormat="1" applyFont="1" applyFill="1" applyBorder="1" applyAlignment="1" applyProtection="1">
      <alignment horizontal="right" vertical="center" wrapText="1"/>
      <protection locked="0"/>
    </xf>
    <xf numFmtId="3" fontId="0" fillId="4" borderId="3" xfId="0" applyNumberFormat="1" applyFont="1" applyFill="1" applyBorder="1" applyAlignment="1" applyProtection="1">
      <alignment horizontal="right" vertical="center" wrapText="1"/>
      <protection locked="0"/>
    </xf>
    <xf numFmtId="3" fontId="0" fillId="4" borderId="9" xfId="0" applyNumberFormat="1" applyFont="1" applyFill="1" applyBorder="1" applyAlignment="1" applyProtection="1">
      <alignment horizontal="right" vertical="center" wrapText="1"/>
      <protection locked="0"/>
    </xf>
    <xf numFmtId="49" fontId="0" fillId="4" borderId="1" xfId="0" applyNumberFormat="1" applyFill="1" applyBorder="1" applyAlignment="1" applyProtection="1">
      <alignment horizontal="left" vertical="top" wrapText="1"/>
      <protection locked="0"/>
    </xf>
    <xf numFmtId="0" fontId="0" fillId="4" borderId="4" xfId="0" applyFont="1" applyFill="1" applyBorder="1" applyAlignment="1" applyProtection="1">
      <alignment horizontal="left" vertical="top" wrapText="1"/>
    </xf>
    <xf numFmtId="0" fontId="0" fillId="4" borderId="0" xfId="0" applyFont="1" applyFill="1" applyProtection="1"/>
    <xf numFmtId="0" fontId="0" fillId="4" borderId="0" xfId="0" applyFont="1" applyFill="1" applyAlignment="1" applyProtection="1">
      <alignment wrapText="1"/>
    </xf>
    <xf numFmtId="49" fontId="12" fillId="4" borderId="15" xfId="0" applyNumberFormat="1" applyFont="1" applyFill="1" applyBorder="1" applyAlignment="1" applyProtection="1">
      <alignment horizontal="left" vertical="center" wrapText="1"/>
    </xf>
    <xf numFmtId="3" fontId="0" fillId="4" borderId="35" xfId="0" applyNumberFormat="1" applyFont="1" applyFill="1" applyBorder="1" applyAlignment="1" applyProtection="1">
      <alignment horizontal="right" vertical="center" wrapText="1"/>
      <protection locked="0"/>
    </xf>
    <xf numFmtId="3" fontId="0" fillId="4" borderId="36" xfId="0" applyNumberFormat="1" applyFont="1" applyFill="1" applyBorder="1" applyAlignment="1" applyProtection="1">
      <alignment horizontal="right" vertical="center" wrapText="1"/>
      <protection locked="0"/>
    </xf>
    <xf numFmtId="3" fontId="0" fillId="4" borderId="37" xfId="0" applyNumberFormat="1" applyFont="1" applyFill="1" applyBorder="1" applyAlignment="1" applyProtection="1">
      <alignment horizontal="right" vertical="center" wrapText="1"/>
      <protection locked="0"/>
    </xf>
    <xf numFmtId="3" fontId="0" fillId="4" borderId="38" xfId="0" applyNumberFormat="1" applyFont="1" applyFill="1" applyBorder="1" applyAlignment="1" applyProtection="1">
      <alignment horizontal="right" vertical="center" wrapText="1"/>
      <protection locked="0"/>
    </xf>
    <xf numFmtId="0" fontId="0" fillId="4" borderId="39" xfId="0" applyFont="1" applyFill="1" applyBorder="1" applyAlignment="1" applyProtection="1">
      <alignment horizontal="left" vertical="top" wrapText="1"/>
      <protection locked="0"/>
    </xf>
    <xf numFmtId="0" fontId="0" fillId="4" borderId="1" xfId="0" applyFont="1" applyFill="1" applyBorder="1" applyProtection="1">
      <protection locked="0"/>
    </xf>
    <xf numFmtId="49" fontId="0" fillId="4" borderId="1" xfId="0" applyNumberFormat="1" applyFont="1" applyFill="1" applyBorder="1" applyAlignment="1" applyProtection="1">
      <alignment vertical="center" wrapText="1"/>
    </xf>
    <xf numFmtId="164" fontId="0" fillId="4" borderId="5" xfId="1" applyNumberFormat="1" applyFont="1" applyFill="1" applyBorder="1" applyAlignment="1" applyProtection="1">
      <alignment horizontal="right" vertical="center" wrapText="1"/>
      <protection locked="0"/>
    </xf>
    <xf numFmtId="164" fontId="0" fillId="4" borderId="3" xfId="1" applyNumberFormat="1" applyFont="1" applyFill="1" applyBorder="1" applyAlignment="1" applyProtection="1">
      <alignment horizontal="right" vertical="center" wrapText="1"/>
      <protection locked="0"/>
    </xf>
    <xf numFmtId="164" fontId="9" fillId="4" borderId="3" xfId="1" applyNumberFormat="1" applyFont="1" applyFill="1" applyBorder="1" applyAlignment="1" applyProtection="1">
      <alignment horizontal="right" vertical="center" wrapText="1"/>
      <protection locked="0"/>
    </xf>
    <xf numFmtId="164" fontId="9" fillId="4" borderId="9" xfId="1" applyNumberFormat="1" applyFont="1" applyFill="1" applyBorder="1" applyAlignment="1" applyProtection="1">
      <alignment horizontal="right" vertical="center" wrapText="1"/>
      <protection locked="0"/>
    </xf>
    <xf numFmtId="165" fontId="7" fillId="4" borderId="24" xfId="1" applyNumberFormat="1" applyFont="1" applyFill="1" applyBorder="1" applyAlignment="1" applyProtection="1">
      <alignment horizontal="center" vertical="center" wrapText="1"/>
      <protection locked="0"/>
    </xf>
    <xf numFmtId="0" fontId="0" fillId="4" borderId="1" xfId="0" applyFont="1" applyFill="1" applyBorder="1" applyAlignment="1" applyProtection="1">
      <alignment horizontal="left" vertical="top" wrapText="1"/>
      <protection locked="0"/>
    </xf>
    <xf numFmtId="0" fontId="0" fillId="4" borderId="1" xfId="0" applyFont="1" applyFill="1" applyBorder="1" applyAlignment="1" applyProtection="1">
      <alignment horizontal="left" vertical="top" wrapText="1"/>
    </xf>
    <xf numFmtId="49" fontId="0" fillId="4" borderId="4" xfId="0" applyNumberFormat="1" applyFont="1" applyFill="1" applyBorder="1" applyAlignment="1" applyProtection="1">
      <alignment horizontal="left" vertical="top" wrapText="1"/>
    </xf>
    <xf numFmtId="164" fontId="0" fillId="4" borderId="8" xfId="0" applyNumberFormat="1" applyFont="1" applyFill="1" applyBorder="1" applyAlignment="1" applyProtection="1">
      <alignment horizontal="right" vertical="center" wrapText="1"/>
      <protection locked="0"/>
    </xf>
    <xf numFmtId="164" fontId="12" fillId="4" borderId="8" xfId="0" applyNumberFormat="1" applyFont="1" applyFill="1" applyBorder="1" applyAlignment="1" applyProtection="1">
      <alignment horizontal="right" vertical="center" wrapText="1"/>
      <protection locked="0"/>
    </xf>
    <xf numFmtId="49" fontId="0" fillId="4" borderId="1" xfId="0" applyNumberFormat="1" applyFont="1" applyFill="1" applyBorder="1" applyAlignment="1" applyProtection="1">
      <alignment horizontal="left" vertical="top" wrapText="1"/>
      <protection locked="0"/>
    </xf>
    <xf numFmtId="3" fontId="0" fillId="8" borderId="8" xfId="0" applyNumberFormat="1" applyFont="1" applyFill="1" applyBorder="1" applyAlignment="1" applyProtection="1">
      <alignment horizontal="right" vertical="center" wrapText="1"/>
      <protection locked="0"/>
    </xf>
    <xf numFmtId="3" fontId="0" fillId="8" borderId="4" xfId="0" applyNumberFormat="1" applyFont="1" applyFill="1" applyBorder="1" applyAlignment="1" applyProtection="1">
      <alignment horizontal="left" wrapText="1"/>
    </xf>
    <xf numFmtId="3" fontId="0" fillId="8" borderId="16" xfId="0" applyNumberFormat="1" applyFont="1" applyFill="1" applyBorder="1" applyAlignment="1" applyProtection="1">
      <alignment horizontal="left" wrapText="1"/>
    </xf>
    <xf numFmtId="49" fontId="18" fillId="2" borderId="7" xfId="0" applyNumberFormat="1" applyFont="1" applyFill="1" applyBorder="1" applyAlignment="1" applyProtection="1">
      <alignment vertical="center"/>
    </xf>
    <xf numFmtId="49" fontId="14" fillId="2" borderId="4" xfId="0" applyNumberFormat="1" applyFont="1" applyFill="1" applyBorder="1" applyAlignment="1" applyProtection="1">
      <alignment horizontal="left" vertical="center"/>
    </xf>
    <xf numFmtId="164" fontId="0" fillId="4" borderId="9" xfId="1" applyNumberFormat="1" applyFont="1" applyFill="1" applyBorder="1" applyAlignment="1" applyProtection="1">
      <alignment horizontal="right" vertical="center" wrapText="1"/>
      <protection locked="0"/>
    </xf>
    <xf numFmtId="49" fontId="42" fillId="4" borderId="1" xfId="0" applyNumberFormat="1" applyFont="1" applyFill="1" applyBorder="1" applyAlignment="1" applyProtection="1">
      <alignment horizontal="left" vertical="center" wrapText="1"/>
    </xf>
    <xf numFmtId="3" fontId="42" fillId="4" borderId="2" xfId="0" applyNumberFormat="1" applyFont="1" applyFill="1" applyBorder="1" applyAlignment="1" applyProtection="1">
      <alignment horizontal="right" vertical="center" wrapText="1"/>
      <protection locked="0"/>
    </xf>
    <xf numFmtId="0" fontId="0" fillId="4" borderId="4" xfId="0" applyFont="1" applyFill="1" applyBorder="1" applyAlignment="1" applyProtection="1">
      <alignment horizontal="left" vertical="top" wrapText="1"/>
      <protection locked="0"/>
    </xf>
    <xf numFmtId="3" fontId="0" fillId="9" borderId="4" xfId="0" applyNumberFormat="1" applyFont="1" applyFill="1" applyBorder="1" applyAlignment="1" applyProtection="1">
      <alignment horizontal="left" wrapText="1"/>
    </xf>
    <xf numFmtId="3" fontId="0" fillId="9" borderId="39" xfId="0" applyNumberFormat="1" applyFont="1" applyFill="1" applyBorder="1" applyAlignment="1" applyProtection="1">
      <alignment horizontal="left" wrapText="1"/>
    </xf>
    <xf numFmtId="3" fontId="0" fillId="9" borderId="8" xfId="0" applyNumberFormat="1" applyFont="1" applyFill="1" applyBorder="1" applyAlignment="1" applyProtection="1">
      <alignment horizontal="right" vertical="center" wrapText="1"/>
      <protection locked="0"/>
    </xf>
    <xf numFmtId="0" fontId="58" fillId="3" borderId="1" xfId="0" applyFont="1" applyFill="1" applyBorder="1" applyAlignment="1">
      <alignment horizontal="left" vertical="top"/>
    </xf>
    <xf numFmtId="0" fontId="31" fillId="0" borderId="1" xfId="0" applyFont="1" applyBorder="1" applyAlignment="1">
      <alignment horizontal="left" vertical="top" wrapText="1"/>
    </xf>
    <xf numFmtId="0" fontId="31" fillId="0" borderId="1" xfId="0" applyFont="1" applyBorder="1" applyAlignment="1">
      <alignment horizontal="left" vertical="top"/>
    </xf>
    <xf numFmtId="0" fontId="63" fillId="0" borderId="0" xfId="0" applyFont="1" applyAlignment="1">
      <alignment horizontal="center"/>
    </xf>
    <xf numFmtId="0" fontId="61" fillId="0" borderId="0" xfId="0" applyFont="1" applyAlignment="1">
      <alignment horizontal="center" wrapText="1"/>
    </xf>
    <xf numFmtId="0" fontId="49" fillId="0" borderId="0" xfId="0" applyFont="1" applyAlignment="1">
      <alignment horizontal="center" wrapText="1"/>
    </xf>
    <xf numFmtId="0" fontId="60" fillId="0" borderId="0" xfId="0" applyFont="1" applyAlignment="1">
      <alignment horizontal="center" vertical="center"/>
    </xf>
    <xf numFmtId="49" fontId="18" fillId="0" borderId="5" xfId="0" applyNumberFormat="1" applyFont="1" applyBorder="1" applyAlignment="1">
      <alignment horizontal="left" vertical="top" wrapText="1"/>
    </xf>
    <xf numFmtId="49" fontId="18" fillId="0" borderId="7" xfId="0" applyNumberFormat="1" applyFont="1" applyBorder="1" applyAlignment="1">
      <alignment horizontal="left" vertical="top" wrapText="1"/>
    </xf>
    <xf numFmtId="49" fontId="18" fillId="7" borderId="1" xfId="0" applyNumberFormat="1" applyFont="1" applyFill="1" applyBorder="1" applyAlignment="1">
      <alignment horizontal="left" vertical="top"/>
    </xf>
    <xf numFmtId="0" fontId="12" fillId="0" borderId="5" xfId="0" applyFont="1" applyBorder="1" applyAlignment="1">
      <alignment horizontal="left" vertical="top" wrapText="1"/>
    </xf>
    <xf numFmtId="0" fontId="12" fillId="0" borderId="7" xfId="0" applyFont="1" applyBorder="1" applyAlignment="1">
      <alignment horizontal="left" vertical="top" wrapText="1"/>
    </xf>
    <xf numFmtId="49" fontId="31" fillId="0" borderId="20" xfId="0" applyNumberFormat="1" applyFont="1" applyFill="1" applyBorder="1" applyAlignment="1" applyProtection="1">
      <alignment horizontal="left" vertical="top" wrapText="1"/>
    </xf>
    <xf numFmtId="49" fontId="31" fillId="0" borderId="21" xfId="0" applyNumberFormat="1" applyFont="1" applyFill="1" applyBorder="1" applyAlignment="1" applyProtection="1">
      <alignment horizontal="left" vertical="top"/>
    </xf>
    <xf numFmtId="49" fontId="31" fillId="0" borderId="22" xfId="0" applyNumberFormat="1" applyFont="1" applyFill="1" applyBorder="1" applyAlignment="1" applyProtection="1">
      <alignment horizontal="left" vertical="top"/>
    </xf>
    <xf numFmtId="49" fontId="31" fillId="0" borderId="20" xfId="0" applyNumberFormat="1" applyFont="1" applyBorder="1" applyAlignment="1" applyProtection="1">
      <alignment horizontal="left" vertical="top" wrapText="1"/>
    </xf>
    <xf numFmtId="49" fontId="31" fillId="0" borderId="21" xfId="0" applyNumberFormat="1" applyFont="1" applyBorder="1" applyAlignment="1" applyProtection="1">
      <alignment horizontal="left" vertical="top"/>
    </xf>
    <xf numFmtId="49" fontId="31" fillId="0" borderId="22" xfId="0" applyNumberFormat="1" applyFont="1" applyBorder="1" applyAlignment="1" applyProtection="1">
      <alignment horizontal="left" vertical="top"/>
    </xf>
    <xf numFmtId="49" fontId="31" fillId="0" borderId="21" xfId="0" applyNumberFormat="1" applyFont="1" applyBorder="1" applyAlignment="1" applyProtection="1">
      <alignment horizontal="left" vertical="top" wrapText="1"/>
    </xf>
    <xf numFmtId="49" fontId="31" fillId="0" borderId="22" xfId="0" applyNumberFormat="1" applyFont="1" applyBorder="1" applyAlignment="1" applyProtection="1">
      <alignment horizontal="left" vertical="top" wrapText="1"/>
    </xf>
    <xf numFmtId="0" fontId="49" fillId="0" borderId="0" xfId="0" applyFont="1" applyAlignment="1" applyProtection="1">
      <alignment horizontal="left" vertical="top" wrapText="1"/>
    </xf>
    <xf numFmtId="0" fontId="29" fillId="0" borderId="0" xfId="0" applyFont="1" applyAlignment="1" applyProtection="1">
      <alignment horizontal="left" vertical="top" wrapText="1"/>
    </xf>
    <xf numFmtId="49" fontId="18" fillId="3" borderId="0" xfId="0" applyNumberFormat="1" applyFont="1" applyFill="1" applyBorder="1" applyAlignment="1" applyProtection="1">
      <alignment horizontal="left" vertical="top"/>
    </xf>
    <xf numFmtId="0" fontId="31" fillId="2" borderId="19" xfId="0" applyFont="1" applyFill="1" applyBorder="1" applyAlignment="1">
      <alignment horizontal="left" vertical="top" wrapText="1"/>
    </xf>
    <xf numFmtId="49" fontId="31" fillId="0" borderId="19" xfId="0" applyNumberFormat="1" applyFont="1" applyBorder="1" applyAlignment="1">
      <alignment horizontal="left" vertical="top" wrapText="1"/>
    </xf>
    <xf numFmtId="49" fontId="18" fillId="3" borderId="0" xfId="0" applyNumberFormat="1" applyFont="1" applyFill="1" applyBorder="1" applyAlignment="1">
      <alignment horizontal="left" vertical="top"/>
    </xf>
    <xf numFmtId="49" fontId="31" fillId="0" borderId="20" xfId="0" applyNumberFormat="1" applyFont="1" applyBorder="1" applyAlignment="1">
      <alignment horizontal="left" vertical="top" wrapText="1"/>
    </xf>
    <xf numFmtId="49" fontId="31" fillId="0" borderId="21" xfId="0" applyNumberFormat="1" applyFont="1" applyBorder="1" applyAlignment="1">
      <alignment horizontal="left" vertical="top"/>
    </xf>
    <xf numFmtId="49" fontId="31" fillId="0" borderId="22" xfId="0" applyNumberFormat="1" applyFont="1" applyBorder="1" applyAlignment="1">
      <alignment horizontal="left" vertical="top"/>
    </xf>
    <xf numFmtId="0" fontId="53" fillId="0" borderId="0" xfId="0" applyFont="1" applyAlignment="1">
      <alignment horizontal="left" vertical="top" wrapText="1"/>
    </xf>
    <xf numFmtId="49" fontId="31" fillId="0" borderId="20" xfId="0" applyNumberFormat="1" applyFont="1" applyFill="1" applyBorder="1" applyAlignment="1">
      <alignment horizontal="left" vertical="top" wrapText="1"/>
    </xf>
    <xf numFmtId="49" fontId="31" fillId="0" borderId="21" xfId="0" applyNumberFormat="1" applyFont="1" applyFill="1" applyBorder="1" applyAlignment="1">
      <alignment horizontal="left" vertical="top"/>
    </xf>
    <xf numFmtId="49" fontId="31" fillId="0" borderId="22" xfId="0" applyNumberFormat="1" applyFont="1" applyFill="1" applyBorder="1" applyAlignment="1">
      <alignment horizontal="left" vertical="top"/>
    </xf>
    <xf numFmtId="49" fontId="15" fillId="0" borderId="6" xfId="0" applyNumberFormat="1" applyFont="1" applyFill="1" applyBorder="1" applyAlignment="1" applyProtection="1">
      <alignment horizontal="left" vertical="center" wrapText="1"/>
    </xf>
    <xf numFmtId="49" fontId="15" fillId="0" borderId="7" xfId="0" applyNumberFormat="1" applyFont="1" applyFill="1" applyBorder="1" applyAlignment="1" applyProtection="1">
      <alignment horizontal="left" vertical="center" wrapText="1"/>
    </xf>
    <xf numFmtId="49" fontId="15" fillId="0" borderId="12" xfId="0" applyNumberFormat="1" applyFont="1" applyFill="1" applyBorder="1" applyAlignment="1" applyProtection="1">
      <alignment horizontal="left" vertical="center" wrapText="1"/>
    </xf>
    <xf numFmtId="49" fontId="15" fillId="0" borderId="11" xfId="0" applyNumberFormat="1" applyFont="1" applyFill="1" applyBorder="1" applyAlignment="1" applyProtection="1">
      <alignment horizontal="left" vertical="center" wrapText="1"/>
    </xf>
    <xf numFmtId="49" fontId="15" fillId="0" borderId="1" xfId="0" applyNumberFormat="1" applyFont="1" applyFill="1" applyBorder="1" applyAlignment="1" applyProtection="1">
      <alignment horizontal="left" vertical="center" wrapText="1"/>
    </xf>
    <xf numFmtId="49" fontId="18" fillId="0" borderId="5" xfId="0" applyNumberFormat="1" applyFont="1" applyFill="1" applyBorder="1" applyAlignment="1" applyProtection="1">
      <alignment horizontal="center" vertical="center"/>
    </xf>
    <xf numFmtId="49" fontId="18" fillId="0" borderId="6" xfId="0" applyNumberFormat="1" applyFont="1" applyFill="1" applyBorder="1" applyAlignment="1" applyProtection="1">
      <alignment horizontal="center" vertical="center"/>
    </xf>
    <xf numFmtId="49" fontId="18" fillId="0" borderId="7" xfId="0" applyNumberFormat="1" applyFont="1" applyFill="1" applyBorder="1" applyAlignment="1" applyProtection="1">
      <alignment horizontal="center" vertical="center"/>
    </xf>
    <xf numFmtId="49" fontId="15" fillId="0" borderId="5" xfId="0" applyNumberFormat="1" applyFont="1" applyFill="1" applyBorder="1" applyAlignment="1" applyProtection="1">
      <alignment horizontal="left" vertical="top" wrapText="1"/>
      <protection locked="0"/>
    </xf>
    <xf numFmtId="49" fontId="15" fillId="0" borderId="7" xfId="0" applyNumberFormat="1" applyFont="1" applyFill="1" applyBorder="1" applyAlignment="1" applyProtection="1">
      <alignment horizontal="left" vertical="top" wrapText="1"/>
      <protection locked="0"/>
    </xf>
    <xf numFmtId="49" fontId="18" fillId="4" borderId="6" xfId="0" applyNumberFormat="1" applyFont="1" applyFill="1" applyBorder="1" applyAlignment="1" applyProtection="1">
      <alignment horizontal="left" vertical="center" wrapText="1"/>
    </xf>
    <xf numFmtId="49" fontId="18" fillId="4" borderId="7" xfId="0" applyNumberFormat="1" applyFont="1" applyFill="1" applyBorder="1" applyAlignment="1" applyProtection="1">
      <alignment horizontal="left" vertical="center" wrapText="1"/>
    </xf>
    <xf numFmtId="49" fontId="17" fillId="3" borderId="0" xfId="0" applyNumberFormat="1" applyFont="1" applyFill="1" applyAlignment="1" applyProtection="1">
      <alignment horizontal="left" vertical="top" wrapText="1"/>
    </xf>
    <xf numFmtId="49" fontId="7" fillId="2" borderId="5" xfId="0" applyNumberFormat="1" applyFont="1" applyFill="1" applyBorder="1" applyAlignment="1" applyProtection="1">
      <alignment horizontal="center" vertical="center"/>
    </xf>
    <xf numFmtId="49" fontId="7" fillId="2" borderId="7" xfId="0" applyNumberFormat="1" applyFont="1" applyFill="1" applyBorder="1" applyAlignment="1" applyProtection="1">
      <alignment horizontal="center" vertical="center"/>
    </xf>
    <xf numFmtId="49" fontId="18" fillId="2" borderId="1" xfId="0" applyNumberFormat="1" applyFont="1" applyFill="1" applyBorder="1" applyAlignment="1" applyProtection="1">
      <alignment horizontal="left" vertical="center" wrapText="1"/>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7" fillId="0" borderId="5" xfId="0" applyNumberFormat="1" applyFont="1" applyFill="1" applyBorder="1" applyAlignment="1" applyProtection="1">
      <alignment horizontal="center" vertical="center"/>
    </xf>
    <xf numFmtId="49" fontId="7" fillId="0" borderId="6" xfId="0" applyNumberFormat="1" applyFont="1" applyFill="1" applyBorder="1" applyAlignment="1" applyProtection="1">
      <alignment horizontal="center" vertical="center"/>
    </xf>
    <xf numFmtId="49" fontId="7" fillId="0" borderId="7" xfId="0" applyNumberFormat="1" applyFont="1" applyFill="1" applyBorder="1" applyAlignment="1" applyProtection="1">
      <alignment horizontal="center" vertical="center"/>
    </xf>
    <xf numFmtId="49" fontId="23" fillId="0" borderId="17" xfId="0" applyNumberFormat="1" applyFont="1" applyFill="1" applyBorder="1" applyAlignment="1" applyProtection="1">
      <alignment horizontal="left" vertical="top"/>
      <protection locked="0"/>
    </xf>
    <xf numFmtId="49" fontId="23" fillId="0" borderId="13" xfId="0" applyNumberFormat="1" applyFont="1" applyFill="1" applyBorder="1" applyAlignment="1" applyProtection="1">
      <alignment horizontal="left" vertical="top"/>
      <protection locked="0"/>
    </xf>
    <xf numFmtId="49" fontId="23" fillId="0" borderId="18" xfId="0" applyNumberFormat="1" applyFont="1" applyFill="1" applyBorder="1" applyAlignment="1" applyProtection="1">
      <alignment horizontal="left" vertical="top"/>
      <protection locked="0"/>
    </xf>
    <xf numFmtId="49" fontId="10" fillId="0" borderId="0" xfId="0" applyNumberFormat="1" applyFont="1" applyBorder="1" applyAlignment="1" applyProtection="1">
      <alignment horizontal="left" vertical="top" wrapText="1"/>
    </xf>
    <xf numFmtId="49" fontId="15" fillId="0" borderId="13" xfId="0" applyNumberFormat="1" applyFont="1" applyFill="1" applyBorder="1" applyAlignment="1" applyProtection="1">
      <alignment horizontal="left" vertical="center" wrapText="1"/>
    </xf>
    <xf numFmtId="49" fontId="15" fillId="0" borderId="18" xfId="0" applyNumberFormat="1" applyFont="1" applyFill="1" applyBorder="1" applyAlignment="1" applyProtection="1">
      <alignment horizontal="left" vertical="center" wrapText="1"/>
    </xf>
    <xf numFmtId="49" fontId="18" fillId="0" borderId="6" xfId="0" applyNumberFormat="1" applyFont="1" applyFill="1" applyBorder="1" applyAlignment="1" applyProtection="1">
      <alignment horizontal="left" vertical="center" wrapText="1"/>
    </xf>
    <xf numFmtId="49" fontId="18" fillId="0" borderId="7" xfId="0" applyNumberFormat="1" applyFont="1" applyFill="1" applyBorder="1" applyAlignment="1" applyProtection="1">
      <alignment horizontal="left" vertical="center" wrapText="1"/>
    </xf>
    <xf numFmtId="49" fontId="18" fillId="0" borderId="17" xfId="0" applyNumberFormat="1" applyFont="1" applyFill="1" applyBorder="1" applyAlignment="1" applyProtection="1">
      <alignment horizontal="left" vertical="top" wrapText="1"/>
      <protection locked="0"/>
    </xf>
    <xf numFmtId="49" fontId="18" fillId="0" borderId="13" xfId="0" applyNumberFormat="1" applyFont="1" applyFill="1" applyBorder="1" applyAlignment="1" applyProtection="1">
      <alignment horizontal="left" vertical="top" wrapText="1"/>
      <protection locked="0"/>
    </xf>
    <xf numFmtId="49" fontId="18" fillId="0" borderId="18" xfId="0" applyNumberFormat="1" applyFont="1" applyFill="1" applyBorder="1" applyAlignment="1" applyProtection="1">
      <alignment horizontal="left" vertical="top" wrapText="1"/>
      <protection locked="0"/>
    </xf>
    <xf numFmtId="49" fontId="5" fillId="0" borderId="5" xfId="0" applyNumberFormat="1" applyFont="1" applyBorder="1" applyAlignment="1" applyProtection="1">
      <alignment horizontal="left" vertical="top" wrapText="1"/>
      <protection locked="0"/>
    </xf>
    <xf numFmtId="49" fontId="13" fillId="0" borderId="7" xfId="0" applyNumberFormat="1" applyFont="1" applyBorder="1" applyAlignment="1" applyProtection="1">
      <alignment horizontal="left" vertical="top" wrapText="1"/>
      <protection locked="0"/>
    </xf>
    <xf numFmtId="49" fontId="20" fillId="0" borderId="0" xfId="0" applyNumberFormat="1" applyFont="1" applyAlignment="1" applyProtection="1">
      <alignment horizontal="left" vertical="center"/>
    </xf>
    <xf numFmtId="49" fontId="18" fillId="0" borderId="12" xfId="0" applyNumberFormat="1" applyFont="1" applyFill="1" applyBorder="1" applyAlignment="1" applyProtection="1">
      <alignment horizontal="left" vertical="center" wrapText="1"/>
    </xf>
    <xf numFmtId="49" fontId="18" fillId="0" borderId="11"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left" vertical="top" wrapText="1"/>
      <protection locked="0"/>
    </xf>
    <xf numFmtId="49" fontId="13" fillId="0" borderId="7" xfId="0" applyNumberFormat="1" applyFont="1" applyFill="1" applyBorder="1" applyAlignment="1" applyProtection="1">
      <alignment horizontal="left" vertical="top" wrapText="1"/>
      <protection locked="0"/>
    </xf>
    <xf numFmtId="49" fontId="3" fillId="0" borderId="5" xfId="0" applyNumberFormat="1" applyFont="1" applyBorder="1" applyAlignment="1" applyProtection="1">
      <alignment horizontal="left" vertical="top" wrapText="1"/>
      <protection locked="0"/>
    </xf>
    <xf numFmtId="49" fontId="4" fillId="0" borderId="5" xfId="0" applyNumberFormat="1" applyFont="1" applyBorder="1" applyAlignment="1" applyProtection="1">
      <alignment horizontal="left" vertical="top" wrapText="1"/>
      <protection locked="0"/>
    </xf>
    <xf numFmtId="49" fontId="18" fillId="4" borderId="5" xfId="0" applyNumberFormat="1" applyFont="1" applyFill="1" applyBorder="1" applyAlignment="1" applyProtection="1">
      <alignment horizontal="center" vertical="center"/>
    </xf>
    <xf numFmtId="49" fontId="18" fillId="4" borderId="6" xfId="0" applyNumberFormat="1" applyFont="1" applyFill="1" applyBorder="1" applyAlignment="1" applyProtection="1">
      <alignment horizontal="center" vertical="center"/>
    </xf>
    <xf numFmtId="49" fontId="18" fillId="4" borderId="7" xfId="0" applyNumberFormat="1" applyFont="1" applyFill="1" applyBorder="1" applyAlignment="1" applyProtection="1">
      <alignment horizontal="center" vertical="center"/>
    </xf>
    <xf numFmtId="0" fontId="15" fillId="0" borderId="5" xfId="0" applyNumberFormat="1" applyFont="1" applyFill="1" applyBorder="1" applyAlignment="1" applyProtection="1">
      <alignment horizontal="left" vertical="top" wrapText="1"/>
      <protection locked="0"/>
    </xf>
    <xf numFmtId="0" fontId="15" fillId="0" borderId="7"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7" fillId="3" borderId="5" xfId="0" applyFont="1" applyFill="1" applyBorder="1" applyAlignment="1" applyProtection="1">
      <alignment horizontal="left" vertical="center"/>
    </xf>
    <xf numFmtId="0" fontId="18"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14" fillId="2" borderId="27"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49" fontId="48" fillId="0" borderId="0" xfId="0" applyNumberFormat="1" applyFont="1" applyBorder="1" applyAlignment="1" applyProtection="1">
      <alignment horizontal="left" vertical="center"/>
    </xf>
    <xf numFmtId="49" fontId="18" fillId="3" borderId="5" xfId="0" applyNumberFormat="1" applyFont="1" applyFill="1" applyBorder="1" applyAlignment="1" applyProtection="1">
      <alignment horizontal="center" vertical="center" wrapText="1"/>
    </xf>
    <xf numFmtId="49" fontId="18" fillId="3" borderId="6" xfId="0" applyNumberFormat="1" applyFont="1" applyFill="1" applyBorder="1" applyAlignment="1" applyProtection="1">
      <alignment horizontal="center" vertical="center" wrapText="1"/>
    </xf>
    <xf numFmtId="49" fontId="18" fillId="3" borderId="7" xfId="0" applyNumberFormat="1" applyFont="1" applyFill="1" applyBorder="1" applyAlignment="1" applyProtection="1">
      <alignment horizontal="center" vertical="center" wrapText="1"/>
    </xf>
    <xf numFmtId="49" fontId="12" fillId="2" borderId="5" xfId="0" applyNumberFormat="1" applyFont="1" applyFill="1" applyBorder="1" applyAlignment="1" applyProtection="1">
      <alignment horizontal="left" vertical="center" wrapText="1"/>
    </xf>
    <xf numFmtId="49" fontId="12" fillId="2" borderId="6" xfId="0" applyNumberFormat="1" applyFont="1" applyFill="1" applyBorder="1" applyAlignment="1" applyProtection="1">
      <alignment horizontal="left" vertical="center" wrapText="1"/>
    </xf>
    <xf numFmtId="49" fontId="12" fillId="2"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49" fontId="12" fillId="2" borderId="1" xfId="0" applyNumberFormat="1" applyFont="1" applyFill="1" applyBorder="1" applyAlignment="1" applyProtection="1">
      <alignment horizontal="left" vertical="center" wrapText="1"/>
    </xf>
    <xf numFmtId="49" fontId="18" fillId="3" borderId="5" xfId="0" applyNumberFormat="1" applyFont="1" applyFill="1" applyBorder="1" applyAlignment="1" applyProtection="1">
      <alignment vertical="center"/>
    </xf>
    <xf numFmtId="49" fontId="18" fillId="3" borderId="7" xfId="0" applyNumberFormat="1" applyFont="1" applyFill="1" applyBorder="1" applyAlignment="1" applyProtection="1">
      <alignment vertical="center"/>
    </xf>
    <xf numFmtId="49" fontId="18" fillId="3" borderId="5" xfId="0" applyNumberFormat="1" applyFont="1" applyFill="1" applyBorder="1" applyAlignment="1" applyProtection="1">
      <alignment horizontal="left" vertical="center" wrapText="1"/>
    </xf>
    <xf numFmtId="49" fontId="18" fillId="3" borderId="6" xfId="0" applyNumberFormat="1" applyFont="1" applyFill="1" applyBorder="1" applyAlignment="1" applyProtection="1">
      <alignment horizontal="left" vertical="center" wrapText="1"/>
    </xf>
    <xf numFmtId="49" fontId="18" fillId="3" borderId="7" xfId="0" applyNumberFormat="1" applyFont="1" applyFill="1" applyBorder="1" applyAlignment="1" applyProtection="1">
      <alignment horizontal="left" vertical="center" wrapText="1"/>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8" fillId="3" borderId="5" xfId="0" applyNumberFormat="1" applyFont="1" applyFill="1" applyBorder="1" applyAlignment="1" applyProtection="1">
      <alignment horizontal="left" vertical="center"/>
    </xf>
    <xf numFmtId="49" fontId="18"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18" fillId="2" borderId="5" xfId="0" applyFont="1" applyFill="1" applyBorder="1" applyAlignment="1" applyProtection="1">
      <alignment horizontal="left" vertical="center"/>
    </xf>
    <xf numFmtId="0" fontId="18" fillId="2" borderId="6" xfId="0" applyFont="1" applyFill="1" applyBorder="1" applyAlignment="1" applyProtection="1">
      <alignment horizontal="left" vertical="center"/>
    </xf>
    <xf numFmtId="0" fontId="18" fillId="2" borderId="7" xfId="0" applyFont="1" applyFill="1" applyBorder="1" applyAlignment="1" applyProtection="1">
      <alignment horizontal="left" vertical="center"/>
    </xf>
    <xf numFmtId="49" fontId="12" fillId="2" borderId="1" xfId="0" applyNumberFormat="1" applyFont="1" applyFill="1" applyBorder="1" applyAlignment="1" applyProtection="1">
      <alignment vertical="center" wrapText="1"/>
    </xf>
    <xf numFmtId="49" fontId="0" fillId="0" borderId="14" xfId="0" applyNumberFormat="1" applyBorder="1" applyAlignment="1" applyProtection="1">
      <alignment horizontal="left" vertical="top" wrapText="1"/>
      <protection locked="0"/>
    </xf>
    <xf numFmtId="49" fontId="0" fillId="0" borderId="15" xfId="0" applyNumberFormat="1" applyBorder="1" applyAlignment="1" applyProtection="1">
      <alignment horizontal="left" vertical="top" wrapText="1"/>
      <protection locked="0"/>
    </xf>
    <xf numFmtId="49" fontId="12" fillId="0" borderId="5" xfId="0" applyNumberFormat="1" applyFont="1" applyBorder="1" applyAlignment="1" applyProtection="1">
      <alignment horizontal="left" vertical="center" wrapText="1"/>
    </xf>
    <xf numFmtId="49" fontId="12" fillId="0" borderId="6" xfId="0" applyNumberFormat="1" applyFont="1" applyBorder="1" applyAlignment="1" applyProtection="1">
      <alignment horizontal="left" vertical="center" wrapText="1"/>
    </xf>
    <xf numFmtId="49" fontId="12"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8"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D9D9D9"/>
      <color rgb="FF000000"/>
      <color rgb="FF08D0C3"/>
      <color rgb="FF9FD0C8"/>
      <color rgb="FFFFCCFF"/>
      <color rgb="FFFF66FF"/>
      <color rgb="FFFDB833"/>
      <color rgb="FF305496"/>
      <color rgb="FF203764"/>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902043DE-F8AE-4E93-9D0E-8D7ACA8F0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7266D75F-C9CC-4B14-B1E6-4D4A111813D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93" zoomScaleNormal="100" workbookViewId="0"/>
  </sheetViews>
  <sheetFormatPr defaultColWidth="8.81640625" defaultRowHeight="14.5"/>
  <cols>
    <col min="1" max="1" width="5.1796875" style="267" customWidth="1"/>
    <col min="2" max="2" width="16.36328125" style="267" customWidth="1"/>
    <col min="3" max="3" width="30" style="267" customWidth="1"/>
    <col min="4" max="4" width="55.36328125" style="267" customWidth="1"/>
    <col min="5" max="16384" width="8.81640625" style="267"/>
  </cols>
  <sheetData>
    <row r="2" spans="2:4" ht="15.5" customHeight="1"/>
    <row r="3" spans="2:4" ht="15" customHeight="1"/>
    <row r="5" spans="2:4" ht="30.75" customHeight="1"/>
    <row r="6" spans="2:4" ht="21" customHeight="1">
      <c r="B6" s="364" t="s">
        <v>369</v>
      </c>
      <c r="C6" s="364"/>
      <c r="D6" s="364"/>
    </row>
    <row r="7" spans="2:4" ht="6.75" customHeight="1">
      <c r="B7" s="274"/>
      <c r="C7" s="274"/>
      <c r="D7" s="274"/>
    </row>
    <row r="8" spans="2:4" ht="61.5" customHeight="1">
      <c r="B8" s="365" t="s">
        <v>368</v>
      </c>
      <c r="C8" s="366"/>
      <c r="D8" s="366"/>
    </row>
    <row r="10" spans="2:4" s="268" customFormat="1" ht="24.75" customHeight="1">
      <c r="B10" s="367" t="s">
        <v>367</v>
      </c>
      <c r="C10" s="367"/>
      <c r="D10" s="367"/>
    </row>
    <row r="11" spans="2:4" s="268" customFormat="1" ht="41.25" customHeight="1"/>
    <row r="12" spans="2:4" s="269" customFormat="1" ht="24.75" customHeight="1">
      <c r="B12" s="273" t="s">
        <v>366</v>
      </c>
      <c r="C12" s="368" t="s">
        <v>365</v>
      </c>
      <c r="D12" s="369"/>
    </row>
    <row r="13" spans="2:4" s="269" customFormat="1" ht="19.5" customHeight="1">
      <c r="B13" s="272"/>
      <c r="C13" s="272"/>
      <c r="D13" s="272"/>
    </row>
    <row r="14" spans="2:4" s="269" customFormat="1" ht="24.75" customHeight="1">
      <c r="B14" s="370" t="s">
        <v>364</v>
      </c>
      <c r="C14" s="370"/>
      <c r="D14" s="370"/>
    </row>
    <row r="15" spans="2:4" s="270" customFormat="1" ht="22.5" customHeight="1">
      <c r="B15" s="271" t="s">
        <v>363</v>
      </c>
      <c r="C15" s="371" t="s">
        <v>402</v>
      </c>
      <c r="D15" s="372" t="s">
        <v>362</v>
      </c>
    </row>
    <row r="16" spans="2:4" s="270" customFormat="1" ht="22.5" customHeight="1">
      <c r="B16" s="271" t="s">
        <v>361</v>
      </c>
      <c r="C16" s="371" t="s">
        <v>403</v>
      </c>
      <c r="D16" s="372" t="s">
        <v>360</v>
      </c>
    </row>
    <row r="17" spans="2:4" s="270" customFormat="1" ht="53.25" customHeight="1">
      <c r="B17" s="271" t="s">
        <v>359</v>
      </c>
      <c r="C17" s="371" t="s">
        <v>358</v>
      </c>
      <c r="D17" s="372" t="s">
        <v>358</v>
      </c>
    </row>
    <row r="18" spans="2:4" s="269" customFormat="1" ht="41.25" customHeight="1"/>
    <row r="19" spans="2:4" s="268" customFormat="1" ht="24.75" customHeight="1">
      <c r="B19" s="361" t="s">
        <v>357</v>
      </c>
      <c r="C19" s="361"/>
      <c r="D19" s="361"/>
    </row>
    <row r="20" spans="2:4" s="268" customFormat="1" ht="140.25" customHeight="1">
      <c r="B20" s="362" t="s">
        <v>429</v>
      </c>
      <c r="C20" s="362"/>
      <c r="D20" s="363"/>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6328125" style="55" customWidth="1"/>
    <col min="2" max="2" width="8.81640625" style="55"/>
    <col min="3" max="4" width="8.81640625" style="55" customWidth="1"/>
    <col min="5" max="5" width="10.6328125" style="55" customWidth="1"/>
    <col min="6" max="11" width="9" style="55" customWidth="1"/>
    <col min="12" max="12" width="8.81640625" style="55" customWidth="1"/>
    <col min="13" max="16384" width="8.81640625" style="55"/>
  </cols>
  <sheetData>
    <row r="1" spans="2:20" s="239" customFormat="1" ht="21.75" customHeight="1">
      <c r="F1" s="240" t="s">
        <v>0</v>
      </c>
    </row>
    <row r="2" spans="2:20" s="239" customFormat="1" ht="39" customHeight="1">
      <c r="F2" s="381" t="s">
        <v>122</v>
      </c>
      <c r="G2" s="382"/>
      <c r="H2" s="382"/>
      <c r="I2" s="382"/>
      <c r="J2" s="382"/>
      <c r="K2" s="382"/>
      <c r="L2" s="382"/>
      <c r="M2" s="382"/>
      <c r="N2" s="382"/>
      <c r="O2" s="382"/>
    </row>
    <row r="3" spans="2:20" ht="26.25" customHeight="1"/>
    <row r="4" spans="2:20" ht="21">
      <c r="B4" s="56" t="s">
        <v>12</v>
      </c>
      <c r="C4" s="57"/>
      <c r="D4" s="57"/>
      <c r="E4" s="57"/>
      <c r="F4" s="57"/>
      <c r="G4" s="57"/>
      <c r="H4" s="57"/>
      <c r="I4" s="57"/>
      <c r="J4" s="57"/>
      <c r="K4" s="57"/>
      <c r="L4" s="57"/>
      <c r="M4" s="57"/>
      <c r="N4" s="57"/>
      <c r="O4" s="57"/>
    </row>
    <row r="5" spans="2:20" ht="15.5">
      <c r="B5" s="241"/>
    </row>
    <row r="6" spans="2:20" s="242" customFormat="1" ht="18" customHeight="1">
      <c r="B6" s="383" t="s">
        <v>13</v>
      </c>
      <c r="C6" s="383"/>
      <c r="D6" s="383"/>
      <c r="E6" s="383"/>
      <c r="F6" s="383"/>
      <c r="R6" s="243"/>
    </row>
    <row r="7" spans="2:20" ht="105.75" customHeight="1">
      <c r="B7" s="373" t="s">
        <v>160</v>
      </c>
      <c r="C7" s="374"/>
      <c r="D7" s="374"/>
      <c r="E7" s="374"/>
      <c r="F7" s="374"/>
      <c r="G7" s="374"/>
      <c r="H7" s="374"/>
      <c r="I7" s="374"/>
      <c r="J7" s="374"/>
      <c r="K7" s="374"/>
      <c r="L7" s="374"/>
      <c r="M7" s="374"/>
      <c r="N7" s="374"/>
      <c r="O7" s="375"/>
      <c r="T7" s="244"/>
    </row>
    <row r="9" spans="2:20" s="242" customFormat="1" ht="18" customHeight="1">
      <c r="B9" s="383" t="s">
        <v>14</v>
      </c>
      <c r="C9" s="383"/>
      <c r="D9" s="383"/>
      <c r="E9" s="383"/>
      <c r="F9" s="383"/>
      <c r="R9" s="243"/>
    </row>
    <row r="10" spans="2:20" ht="124.5" customHeight="1">
      <c r="B10" s="376" t="s">
        <v>177</v>
      </c>
      <c r="C10" s="379"/>
      <c r="D10" s="379"/>
      <c r="E10" s="379"/>
      <c r="F10" s="379"/>
      <c r="G10" s="379"/>
      <c r="H10" s="379"/>
      <c r="I10" s="379"/>
      <c r="J10" s="379"/>
      <c r="K10" s="379"/>
      <c r="L10" s="379"/>
      <c r="M10" s="379"/>
      <c r="N10" s="379"/>
      <c r="O10" s="380"/>
    </row>
    <row r="12" spans="2:20" s="242" customFormat="1" ht="18" customHeight="1">
      <c r="B12" s="383" t="s">
        <v>15</v>
      </c>
      <c r="C12" s="383"/>
      <c r="D12" s="383"/>
      <c r="E12" s="383"/>
      <c r="F12" s="383"/>
      <c r="R12" s="243"/>
    </row>
    <row r="13" spans="2:20" ht="355.5" customHeight="1">
      <c r="B13" s="376" t="s">
        <v>350</v>
      </c>
      <c r="C13" s="377"/>
      <c r="D13" s="377"/>
      <c r="E13" s="377"/>
      <c r="F13" s="377"/>
      <c r="G13" s="377"/>
      <c r="H13" s="377"/>
      <c r="I13" s="377"/>
      <c r="J13" s="377"/>
      <c r="K13" s="377"/>
      <c r="L13" s="377"/>
      <c r="M13" s="377"/>
      <c r="N13" s="377"/>
      <c r="O13" s="378"/>
    </row>
    <row r="15" spans="2:20" s="242" customFormat="1" ht="18" customHeight="1">
      <c r="B15" s="383" t="s">
        <v>16</v>
      </c>
      <c r="C15" s="383"/>
      <c r="D15" s="383"/>
      <c r="E15" s="383"/>
      <c r="F15" s="383"/>
      <c r="R15" s="243"/>
    </row>
    <row r="16" spans="2:20" ht="67.5" customHeight="1">
      <c r="B16" s="376" t="s">
        <v>164</v>
      </c>
      <c r="C16" s="377"/>
      <c r="D16" s="377"/>
      <c r="E16" s="377"/>
      <c r="F16" s="377"/>
      <c r="G16" s="377"/>
      <c r="H16" s="377"/>
      <c r="I16" s="377"/>
      <c r="J16" s="377"/>
      <c r="K16" s="377"/>
      <c r="L16" s="377"/>
      <c r="M16" s="377"/>
      <c r="N16" s="377"/>
      <c r="O16" s="378"/>
    </row>
    <row r="43" spans="16:18" ht="15.5">
      <c r="P43" s="245"/>
      <c r="Q43" s="245"/>
      <c r="R43" s="245"/>
    </row>
    <row r="56" spans="16:18" ht="15.5">
      <c r="P56" s="245"/>
      <c r="Q56" s="245"/>
      <c r="R56" s="245"/>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6328125" customWidth="1"/>
    <col min="2" max="3" width="11.36328125" customWidth="1"/>
    <col min="4" max="4" width="8.81640625" customWidth="1"/>
    <col min="5" max="5" width="8.63281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390" t="s">
        <v>122</v>
      </c>
      <c r="G2" s="390"/>
      <c r="H2" s="390"/>
      <c r="I2" s="390"/>
      <c r="J2" s="390"/>
      <c r="K2" s="390"/>
      <c r="L2" s="390"/>
      <c r="M2" s="390"/>
      <c r="N2" s="390"/>
      <c r="O2" s="390"/>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5">
      <c r="B5" s="9"/>
    </row>
    <row r="6" spans="2:18" s="6" customFormat="1" ht="18" customHeight="1">
      <c r="B6" s="386" t="s">
        <v>183</v>
      </c>
      <c r="C6" s="386"/>
      <c r="D6" s="386"/>
      <c r="E6" s="386"/>
      <c r="F6" s="386"/>
      <c r="R6" s="7"/>
    </row>
    <row r="7" spans="2:18" s="8" customFormat="1" ht="229.5" customHeight="1">
      <c r="B7" s="387" t="s">
        <v>351</v>
      </c>
      <c r="C7" s="388"/>
      <c r="D7" s="388"/>
      <c r="E7" s="388"/>
      <c r="F7" s="388"/>
      <c r="G7" s="388"/>
      <c r="H7" s="388"/>
      <c r="I7" s="388"/>
      <c r="J7" s="388"/>
      <c r="K7" s="388"/>
      <c r="L7" s="388"/>
      <c r="M7" s="388"/>
      <c r="N7" s="388"/>
      <c r="O7" s="389"/>
    </row>
    <row r="8" spans="2:18" s="8" customFormat="1" ht="17.25" customHeight="1">
      <c r="B8" s="30"/>
      <c r="C8" s="31"/>
      <c r="D8" s="31"/>
      <c r="E8" s="31"/>
      <c r="F8" s="31"/>
      <c r="G8" s="31"/>
      <c r="H8" s="31"/>
      <c r="I8" s="31"/>
      <c r="J8" s="31"/>
      <c r="K8" s="31"/>
      <c r="L8" s="31"/>
      <c r="M8" s="31"/>
      <c r="N8" s="31"/>
      <c r="O8" s="31"/>
    </row>
    <row r="9" spans="2:18" s="6" customFormat="1" ht="18" customHeight="1">
      <c r="B9" s="386" t="s">
        <v>17</v>
      </c>
      <c r="C9" s="386"/>
      <c r="D9" s="386"/>
      <c r="E9" s="386"/>
      <c r="F9" s="386"/>
      <c r="R9" s="7"/>
    </row>
    <row r="10" spans="2:18" s="8" customFormat="1" ht="291.75" customHeight="1">
      <c r="B10" s="391" t="s">
        <v>349</v>
      </c>
      <c r="C10" s="392"/>
      <c r="D10" s="392"/>
      <c r="E10" s="392"/>
      <c r="F10" s="392"/>
      <c r="G10" s="392"/>
      <c r="H10" s="392"/>
      <c r="I10" s="392"/>
      <c r="J10" s="392"/>
      <c r="K10" s="392"/>
      <c r="L10" s="392"/>
      <c r="M10" s="392"/>
      <c r="N10" s="392"/>
      <c r="O10" s="393"/>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86" t="s">
        <v>98</v>
      </c>
      <c r="C13" s="386"/>
      <c r="D13" s="386"/>
      <c r="E13" s="386"/>
      <c r="F13" s="386"/>
      <c r="R13" s="7"/>
    </row>
    <row r="14" spans="2:18" s="6" customFormat="1" ht="47.25" customHeight="1">
      <c r="B14" s="384" t="s">
        <v>304</v>
      </c>
      <c r="C14" s="384"/>
      <c r="D14" s="384"/>
      <c r="E14" s="384"/>
      <c r="F14" s="384"/>
      <c r="G14" s="385" t="s">
        <v>120</v>
      </c>
      <c r="H14" s="385"/>
      <c r="I14" s="385"/>
      <c r="J14" s="385"/>
      <c r="K14" s="385"/>
      <c r="L14" s="385"/>
      <c r="M14" s="385"/>
      <c r="N14" s="385"/>
      <c r="O14" s="385"/>
      <c r="R14" s="7"/>
    </row>
    <row r="15" spans="2:18" s="8" customFormat="1" ht="141.75" customHeight="1">
      <c r="B15" s="384" t="s">
        <v>185</v>
      </c>
      <c r="C15" s="384"/>
      <c r="D15" s="384"/>
      <c r="E15" s="384"/>
      <c r="F15" s="384"/>
      <c r="G15" s="385" t="s">
        <v>99</v>
      </c>
      <c r="H15" s="385"/>
      <c r="I15" s="385"/>
      <c r="J15" s="385"/>
      <c r="K15" s="385"/>
      <c r="L15" s="385"/>
      <c r="M15" s="385"/>
      <c r="N15" s="385"/>
      <c r="O15" s="385"/>
    </row>
    <row r="16" spans="2:18" s="8" customFormat="1" ht="98.25" customHeight="1">
      <c r="B16" s="384" t="s">
        <v>186</v>
      </c>
      <c r="C16" s="384"/>
      <c r="D16" s="384"/>
      <c r="E16" s="384"/>
      <c r="F16" s="384"/>
      <c r="G16" s="385" t="s">
        <v>127</v>
      </c>
      <c r="H16" s="385"/>
      <c r="I16" s="385"/>
      <c r="J16" s="385"/>
      <c r="K16" s="385"/>
      <c r="L16" s="385"/>
      <c r="M16" s="385"/>
      <c r="N16" s="385"/>
      <c r="O16" s="385"/>
    </row>
    <row r="17" spans="2:18" s="8" customFormat="1" ht="111.75" customHeight="1">
      <c r="B17" s="384" t="s">
        <v>189</v>
      </c>
      <c r="C17" s="384"/>
      <c r="D17" s="384"/>
      <c r="E17" s="384"/>
      <c r="F17" s="384"/>
      <c r="G17" s="385" t="s">
        <v>100</v>
      </c>
      <c r="H17" s="385"/>
      <c r="I17" s="385"/>
      <c r="J17" s="385"/>
      <c r="K17" s="385"/>
      <c r="L17" s="385"/>
      <c r="M17" s="385"/>
      <c r="N17" s="385"/>
      <c r="O17" s="385"/>
    </row>
    <row r="18" spans="2:18" s="8" customFormat="1" ht="96" customHeight="1">
      <c r="B18" s="384" t="s">
        <v>190</v>
      </c>
      <c r="C18" s="384"/>
      <c r="D18" s="384"/>
      <c r="E18" s="384"/>
      <c r="F18" s="384"/>
      <c r="G18" s="385" t="s">
        <v>101</v>
      </c>
      <c r="H18" s="385"/>
      <c r="I18" s="385"/>
      <c r="J18" s="385"/>
      <c r="K18" s="385"/>
      <c r="L18" s="385"/>
      <c r="M18" s="385"/>
      <c r="N18" s="385"/>
      <c r="O18" s="385"/>
    </row>
    <row r="19" spans="2:18" s="8" customFormat="1" ht="93.75" customHeight="1">
      <c r="B19" s="384" t="s">
        <v>188</v>
      </c>
      <c r="C19" s="384"/>
      <c r="D19" s="384"/>
      <c r="E19" s="384"/>
      <c r="F19" s="384"/>
      <c r="G19" s="385" t="s">
        <v>102</v>
      </c>
      <c r="H19" s="385"/>
      <c r="I19" s="385"/>
      <c r="J19" s="385"/>
      <c r="K19" s="385"/>
      <c r="L19" s="385"/>
      <c r="M19" s="385"/>
      <c r="N19" s="385"/>
      <c r="O19" s="385"/>
    </row>
    <row r="20" spans="2:18" s="8" customFormat="1" ht="111" customHeight="1">
      <c r="B20" s="384" t="s">
        <v>187</v>
      </c>
      <c r="C20" s="384"/>
      <c r="D20" s="384"/>
      <c r="E20" s="384"/>
      <c r="F20" s="384"/>
      <c r="G20" s="385" t="s">
        <v>103</v>
      </c>
      <c r="H20" s="385"/>
      <c r="I20" s="385"/>
      <c r="J20" s="385"/>
      <c r="K20" s="385"/>
      <c r="L20" s="385"/>
      <c r="M20" s="385"/>
      <c r="N20" s="385"/>
      <c r="O20" s="385"/>
    </row>
    <row r="21" spans="2:18" s="8" customFormat="1" ht="96.75" customHeight="1">
      <c r="B21" s="384" t="s">
        <v>305</v>
      </c>
      <c r="C21" s="384"/>
      <c r="D21" s="384"/>
      <c r="E21" s="384"/>
      <c r="F21" s="384"/>
      <c r="G21" s="385" t="s">
        <v>104</v>
      </c>
      <c r="H21" s="385"/>
      <c r="I21" s="385"/>
      <c r="J21" s="385"/>
      <c r="K21" s="385"/>
      <c r="L21" s="385"/>
      <c r="M21" s="385"/>
      <c r="N21" s="385"/>
      <c r="O21" s="385"/>
    </row>
    <row r="22" spans="2:18" s="8" customFormat="1" ht="96.75" customHeight="1">
      <c r="B22" s="384" t="s">
        <v>300</v>
      </c>
      <c r="C22" s="384"/>
      <c r="D22" s="384"/>
      <c r="E22" s="384"/>
      <c r="F22" s="384"/>
      <c r="G22" s="385" t="s">
        <v>105</v>
      </c>
      <c r="H22" s="385"/>
      <c r="I22" s="385"/>
      <c r="J22" s="385"/>
      <c r="K22" s="385"/>
      <c r="L22" s="385"/>
      <c r="M22" s="385"/>
      <c r="N22" s="385"/>
      <c r="O22" s="385"/>
    </row>
    <row r="23" spans="2:18" s="8" customFormat="1" ht="99" customHeight="1">
      <c r="B23" s="384" t="s">
        <v>306</v>
      </c>
      <c r="C23" s="384"/>
      <c r="D23" s="384"/>
      <c r="E23" s="384"/>
      <c r="F23" s="384"/>
      <c r="G23" s="385" t="s">
        <v>128</v>
      </c>
      <c r="H23" s="385"/>
      <c r="I23" s="385"/>
      <c r="J23" s="385"/>
      <c r="K23" s="385"/>
      <c r="L23" s="385"/>
      <c r="M23" s="385"/>
      <c r="N23" s="385"/>
      <c r="O23" s="385"/>
    </row>
    <row r="24" spans="2:18" s="8" customFormat="1" ht="99" customHeight="1">
      <c r="B24" s="384" t="s">
        <v>302</v>
      </c>
      <c r="C24" s="384"/>
      <c r="D24" s="384"/>
      <c r="E24" s="384"/>
      <c r="F24" s="384"/>
      <c r="G24" s="385" t="s">
        <v>106</v>
      </c>
      <c r="H24" s="385"/>
      <c r="I24" s="385"/>
      <c r="J24" s="385"/>
      <c r="K24" s="385"/>
      <c r="L24" s="385"/>
      <c r="M24" s="385"/>
      <c r="N24" s="385"/>
      <c r="O24" s="385"/>
    </row>
    <row r="25" spans="2:18" s="8" customFormat="1" ht="88.5" customHeight="1">
      <c r="B25" s="384" t="s">
        <v>301</v>
      </c>
      <c r="C25" s="384"/>
      <c r="D25" s="384"/>
      <c r="E25" s="384"/>
      <c r="F25" s="384"/>
      <c r="G25" s="385" t="s">
        <v>107</v>
      </c>
      <c r="H25" s="385"/>
      <c r="I25" s="385"/>
      <c r="J25" s="385"/>
      <c r="K25" s="385"/>
      <c r="L25" s="385"/>
      <c r="M25" s="385"/>
      <c r="N25" s="385"/>
      <c r="O25" s="385"/>
    </row>
    <row r="26" spans="2:18" s="8" customFormat="1" ht="100.5" customHeight="1">
      <c r="B26" s="384" t="s">
        <v>303</v>
      </c>
      <c r="C26" s="384"/>
      <c r="D26" s="384"/>
      <c r="E26" s="384"/>
      <c r="F26" s="384"/>
      <c r="G26" s="385" t="s">
        <v>108</v>
      </c>
      <c r="H26" s="385"/>
      <c r="I26" s="385"/>
      <c r="J26" s="385"/>
      <c r="K26" s="385"/>
      <c r="L26" s="385"/>
      <c r="M26" s="385"/>
      <c r="N26" s="385"/>
      <c r="O26" s="385"/>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6328125" customWidth="1"/>
    <col min="2" max="2" width="5.1796875" customWidth="1"/>
    <col min="3" max="3" width="29" customWidth="1"/>
    <col min="4" max="4" width="100.6328125" customWidth="1"/>
    <col min="5" max="5" width="33.453125" style="19" customWidth="1"/>
  </cols>
  <sheetData>
    <row r="1" spans="1:13" s="4" customFormat="1" ht="21" customHeight="1">
      <c r="D1" s="28" t="s">
        <v>0</v>
      </c>
      <c r="E1" s="15"/>
    </row>
    <row r="2" spans="1:13" s="4" customFormat="1" ht="42.75" customHeight="1">
      <c r="D2" s="115" t="s">
        <v>122</v>
      </c>
      <c r="E2" s="16"/>
      <c r="F2" s="114"/>
      <c r="G2" s="114"/>
      <c r="H2" s="114"/>
      <c r="I2" s="114"/>
      <c r="J2" s="114"/>
      <c r="K2" s="114"/>
      <c r="L2" s="114"/>
      <c r="M2" s="114"/>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6328125" style="155" customWidth="1"/>
    <col min="2" max="2" width="8" style="129" customWidth="1"/>
    <col min="3" max="3" width="4.1796875" style="129" customWidth="1"/>
    <col min="4" max="4" width="90.1796875" style="123" customWidth="1"/>
    <col min="5" max="5" width="13.453125" style="121" customWidth="1"/>
    <col min="6" max="6" width="61.81640625" style="123" customWidth="1"/>
    <col min="7" max="7" width="8.81640625" style="155"/>
    <col min="8" max="16384" width="8.81640625" style="121"/>
  </cols>
  <sheetData>
    <row r="1" spans="1:11">
      <c r="B1" s="122" t="s">
        <v>5</v>
      </c>
      <c r="C1" s="122"/>
    </row>
    <row r="2" spans="1:11" ht="15.5" customHeight="1">
      <c r="B2" s="122" t="s">
        <v>6</v>
      </c>
      <c r="C2" s="122"/>
      <c r="D2" s="124"/>
      <c r="E2" s="125"/>
      <c r="F2" s="126"/>
    </row>
    <row r="3" spans="1:11" ht="15" customHeight="1">
      <c r="B3" s="122" t="s">
        <v>147</v>
      </c>
      <c r="C3" s="122"/>
      <c r="E3" s="125"/>
      <c r="F3" s="126"/>
    </row>
    <row r="6" spans="1:11" s="55" customFormat="1" ht="21">
      <c r="A6" s="202"/>
      <c r="B6" s="127" t="s">
        <v>179</v>
      </c>
      <c r="C6" s="112"/>
      <c r="D6" s="112"/>
      <c r="E6" s="58"/>
      <c r="F6" s="128"/>
      <c r="G6" s="202"/>
    </row>
    <row r="7" spans="1:11" ht="5.25" customHeight="1">
      <c r="B7" s="429"/>
      <c r="C7" s="429"/>
      <c r="D7" s="429"/>
    </row>
    <row r="8" spans="1:11" ht="83.25" customHeight="1">
      <c r="B8" s="419" t="s">
        <v>352</v>
      </c>
      <c r="C8" s="419"/>
      <c r="D8" s="419"/>
      <c r="E8" s="419"/>
      <c r="F8" s="419"/>
    </row>
    <row r="9" spans="1:11" ht="4.5" customHeight="1">
      <c r="D9" s="130"/>
    </row>
    <row r="10" spans="1:11" ht="28.5" customHeight="1">
      <c r="B10" s="406" t="s">
        <v>170</v>
      </c>
      <c r="C10" s="406"/>
      <c r="D10" s="406"/>
      <c r="E10" s="406"/>
      <c r="F10" s="406"/>
      <c r="G10" s="158"/>
      <c r="H10" s="132"/>
      <c r="I10" s="132"/>
      <c r="J10" s="133"/>
      <c r="K10" s="133"/>
    </row>
    <row r="11" spans="1:11">
      <c r="H11" s="133"/>
      <c r="I11" s="133"/>
      <c r="J11" s="133"/>
      <c r="K11" s="133"/>
    </row>
    <row r="12" spans="1:11" s="138" customFormat="1" ht="26.25" customHeight="1">
      <c r="A12" s="134"/>
      <c r="B12" s="135" t="s">
        <v>165</v>
      </c>
      <c r="C12" s="407" t="s">
        <v>166</v>
      </c>
      <c r="D12" s="408"/>
      <c r="E12" s="136" t="s">
        <v>131</v>
      </c>
      <c r="F12" s="137" t="s">
        <v>132</v>
      </c>
      <c r="G12" s="252"/>
      <c r="H12" s="139"/>
      <c r="I12" s="139"/>
      <c r="J12" s="139"/>
      <c r="K12" s="139"/>
    </row>
    <row r="13" spans="1:11" s="140" customFormat="1" ht="37.5" customHeight="1">
      <c r="B13" s="409" t="s">
        <v>123</v>
      </c>
      <c r="C13" s="409"/>
      <c r="D13" s="409"/>
      <c r="E13" s="119" t="s">
        <v>5</v>
      </c>
      <c r="F13" s="141" t="s">
        <v>167</v>
      </c>
      <c r="H13" s="142" t="s">
        <v>144</v>
      </c>
      <c r="I13" s="143"/>
      <c r="J13" s="143"/>
      <c r="K13" s="144"/>
    </row>
    <row r="14" spans="1:11" s="145" customFormat="1" ht="26.25" customHeight="1">
      <c r="A14" s="275"/>
      <c r="B14" s="246">
        <v>1</v>
      </c>
      <c r="C14" s="422" t="s">
        <v>7</v>
      </c>
      <c r="D14" s="423"/>
      <c r="E14" s="247" t="s">
        <v>5</v>
      </c>
      <c r="F14" s="248"/>
      <c r="G14" s="253"/>
      <c r="H14" s="142" t="s">
        <v>141</v>
      </c>
      <c r="I14" s="146"/>
      <c r="J14" s="146"/>
      <c r="K14" s="147"/>
    </row>
    <row r="15" spans="1:11" ht="26.25" customHeight="1">
      <c r="B15" s="399" t="s">
        <v>181</v>
      </c>
      <c r="C15" s="400"/>
      <c r="D15" s="400"/>
      <c r="E15" s="400"/>
      <c r="F15" s="401"/>
      <c r="H15" s="142" t="s">
        <v>143</v>
      </c>
      <c r="I15" s="148"/>
      <c r="J15" s="148"/>
      <c r="K15" s="133"/>
    </row>
    <row r="16" spans="1:11" ht="218.25" customHeight="1">
      <c r="B16" s="149">
        <v>1.1000000000000001</v>
      </c>
      <c r="C16" s="394" t="s">
        <v>195</v>
      </c>
      <c r="D16" s="395"/>
      <c r="E16" s="432" t="s">
        <v>419</v>
      </c>
      <c r="F16" s="433"/>
      <c r="H16" s="142" t="s">
        <v>142</v>
      </c>
      <c r="I16" s="148"/>
      <c r="J16" s="148"/>
      <c r="K16" s="133"/>
    </row>
    <row r="17" spans="1:11" ht="26.25" customHeight="1">
      <c r="B17" s="149">
        <v>1.2</v>
      </c>
      <c r="C17" s="394" t="s">
        <v>197</v>
      </c>
      <c r="D17" s="395"/>
      <c r="E17" s="434" t="s">
        <v>404</v>
      </c>
      <c r="F17" s="428"/>
      <c r="H17" s="142" t="s">
        <v>149</v>
      </c>
      <c r="I17" s="148"/>
      <c r="J17" s="148"/>
      <c r="K17" s="133"/>
    </row>
    <row r="18" spans="1:11" ht="26.25" customHeight="1">
      <c r="B18" s="149">
        <v>1.3</v>
      </c>
      <c r="C18" s="394" t="s">
        <v>196</v>
      </c>
      <c r="D18" s="395"/>
      <c r="E18" s="434" t="s">
        <v>405</v>
      </c>
      <c r="F18" s="428"/>
      <c r="H18" s="142" t="s">
        <v>150</v>
      </c>
      <c r="I18" s="148"/>
      <c r="J18" s="148"/>
      <c r="K18" s="133"/>
    </row>
    <row r="19" spans="1:11" ht="26.25" customHeight="1">
      <c r="B19" s="149">
        <v>1.4</v>
      </c>
      <c r="C19" s="394" t="s">
        <v>198</v>
      </c>
      <c r="D19" s="395"/>
      <c r="E19" s="435" t="s">
        <v>391</v>
      </c>
      <c r="F19" s="428"/>
      <c r="H19" s="142" t="s">
        <v>145</v>
      </c>
      <c r="I19" s="148"/>
      <c r="J19" s="148"/>
      <c r="K19" s="133"/>
    </row>
    <row r="20" spans="1:11" ht="26.25" customHeight="1">
      <c r="B20" s="149">
        <v>1.5</v>
      </c>
      <c r="C20" s="394" t="s">
        <v>202</v>
      </c>
      <c r="D20" s="395"/>
      <c r="E20" s="316" t="s">
        <v>150</v>
      </c>
      <c r="F20" s="178"/>
      <c r="H20" s="148"/>
      <c r="I20" s="148"/>
      <c r="J20" s="148"/>
      <c r="K20" s="133"/>
    </row>
    <row r="21" spans="1:11" ht="26.25" customHeight="1">
      <c r="B21" s="149">
        <v>1.6</v>
      </c>
      <c r="C21" s="394" t="s">
        <v>201</v>
      </c>
      <c r="D21" s="395"/>
      <c r="E21" s="427" t="s">
        <v>390</v>
      </c>
      <c r="F21" s="428"/>
      <c r="H21" s="133"/>
      <c r="I21" s="133"/>
      <c r="J21" s="133"/>
      <c r="K21" s="133"/>
    </row>
    <row r="22" spans="1:11" ht="26.25" customHeight="1">
      <c r="A22" s="140"/>
      <c r="B22" s="149">
        <v>1.7</v>
      </c>
      <c r="C22" s="394" t="s">
        <v>200</v>
      </c>
      <c r="D22" s="395"/>
      <c r="E22" s="427" t="s">
        <v>5</v>
      </c>
      <c r="F22" s="428"/>
      <c r="H22" s="133"/>
      <c r="I22" s="133"/>
      <c r="J22" s="133"/>
      <c r="K22" s="133"/>
    </row>
    <row r="23" spans="1:11" ht="26.25" customHeight="1">
      <c r="A23" s="140"/>
      <c r="B23" s="149">
        <v>1.8</v>
      </c>
      <c r="C23" s="394" t="s">
        <v>199</v>
      </c>
      <c r="D23" s="395"/>
      <c r="E23" s="427" t="s">
        <v>5</v>
      </c>
      <c r="F23" s="428"/>
    </row>
    <row r="24" spans="1:11" s="155" customFormat="1" ht="18.75" customHeight="1">
      <c r="A24" s="150" t="s">
        <v>149</v>
      </c>
      <c r="B24" s="151" t="s">
        <v>168</v>
      </c>
      <c r="C24" s="152"/>
      <c r="D24" s="152"/>
      <c r="E24" s="153"/>
      <c r="F24" s="154"/>
    </row>
    <row r="25" spans="1:11" s="155" customFormat="1" ht="60" customHeight="1">
      <c r="A25" s="150" t="s">
        <v>150</v>
      </c>
      <c r="B25" s="424"/>
      <c r="C25" s="425"/>
      <c r="D25" s="425"/>
      <c r="E25" s="425"/>
      <c r="F25" s="426"/>
    </row>
    <row r="26" spans="1:11" ht="30" customHeight="1">
      <c r="A26" s="150" t="s">
        <v>145</v>
      </c>
    </row>
    <row r="27" spans="1:11" ht="42.75" customHeight="1">
      <c r="B27" s="406" t="s">
        <v>171</v>
      </c>
      <c r="C27" s="406"/>
      <c r="D27" s="406"/>
      <c r="E27" s="406"/>
      <c r="F27" s="406"/>
      <c r="G27" s="158"/>
      <c r="H27" s="131"/>
      <c r="I27" s="131"/>
    </row>
    <row r="28" spans="1:11" s="155" customFormat="1" ht="6" customHeight="1">
      <c r="B28" s="156"/>
      <c r="C28" s="156"/>
      <c r="D28" s="156"/>
      <c r="E28" s="157"/>
      <c r="F28" s="156"/>
      <c r="G28" s="158"/>
      <c r="H28" s="158"/>
      <c r="I28" s="158"/>
    </row>
    <row r="29" spans="1:11" ht="54" customHeight="1">
      <c r="B29" s="419" t="s">
        <v>308</v>
      </c>
      <c r="C29" s="419"/>
      <c r="D29" s="419"/>
      <c r="E29" s="419"/>
      <c r="F29" s="419"/>
      <c r="G29" s="158"/>
      <c r="H29" s="131"/>
      <c r="I29" s="131"/>
    </row>
    <row r="30" spans="1:11" s="138" customFormat="1" ht="26.25" customHeight="1">
      <c r="A30" s="134"/>
      <c r="B30" s="135" t="s">
        <v>165</v>
      </c>
      <c r="C30" s="407" t="s">
        <v>166</v>
      </c>
      <c r="D30" s="408"/>
      <c r="E30" s="136" t="s">
        <v>131</v>
      </c>
      <c r="F30" s="137" t="s">
        <v>132</v>
      </c>
      <c r="G30" s="252"/>
    </row>
    <row r="31" spans="1:11" s="140" customFormat="1" ht="37.5" customHeight="1">
      <c r="B31" s="409" t="s">
        <v>124</v>
      </c>
      <c r="C31" s="409"/>
      <c r="D31" s="409"/>
      <c r="E31" s="119" t="s">
        <v>5</v>
      </c>
      <c r="F31" s="141" t="s">
        <v>167</v>
      </c>
    </row>
    <row r="32" spans="1:11" s="145" customFormat="1" ht="26.25" customHeight="1">
      <c r="A32" s="275"/>
      <c r="B32" s="249">
        <v>2</v>
      </c>
      <c r="C32" s="430" t="s">
        <v>169</v>
      </c>
      <c r="D32" s="431"/>
      <c r="E32" s="247" t="s">
        <v>5</v>
      </c>
      <c r="F32" s="186"/>
      <c r="G32" s="253"/>
    </row>
    <row r="33" spans="1:7" ht="26.25" customHeight="1">
      <c r="A33" s="140"/>
      <c r="B33" s="399" t="s">
        <v>215</v>
      </c>
      <c r="C33" s="400"/>
      <c r="D33" s="400"/>
      <c r="E33" s="400"/>
      <c r="F33" s="401"/>
    </row>
    <row r="34" spans="1:7" ht="26.25" customHeight="1">
      <c r="A34" s="140"/>
      <c r="B34" s="159">
        <v>2.1</v>
      </c>
      <c r="C34" s="420" t="s">
        <v>209</v>
      </c>
      <c r="D34" s="421"/>
      <c r="E34" s="180" t="s">
        <v>5</v>
      </c>
      <c r="F34" s="181"/>
    </row>
    <row r="35" spans="1:7" ht="26.25" customHeight="1">
      <c r="A35" s="140"/>
      <c r="B35" s="159">
        <v>2.2000000000000002</v>
      </c>
      <c r="C35" s="394" t="s">
        <v>208</v>
      </c>
      <c r="D35" s="395"/>
      <c r="E35" s="180" t="s">
        <v>5</v>
      </c>
      <c r="F35" s="181"/>
    </row>
    <row r="36" spans="1:7" ht="26.25" customHeight="1">
      <c r="A36" s="140"/>
      <c r="B36" s="159">
        <v>2.2999999999999998</v>
      </c>
      <c r="C36" s="394" t="s">
        <v>207</v>
      </c>
      <c r="D36" s="395"/>
      <c r="E36" s="180" t="s">
        <v>6</v>
      </c>
      <c r="F36" s="181"/>
    </row>
    <row r="37" spans="1:7" ht="26.25" customHeight="1">
      <c r="A37" s="140"/>
      <c r="B37" s="159">
        <v>2.4</v>
      </c>
      <c r="C37" s="396" t="s">
        <v>206</v>
      </c>
      <c r="D37" s="397"/>
      <c r="E37" s="180" t="s">
        <v>5</v>
      </c>
      <c r="F37" s="181" t="s">
        <v>371</v>
      </c>
    </row>
    <row r="38" spans="1:7" s="133" customFormat="1" ht="26.25" customHeight="1">
      <c r="A38" s="254"/>
      <c r="B38" s="149">
        <v>2.5</v>
      </c>
      <c r="C38" s="394" t="s">
        <v>205</v>
      </c>
      <c r="D38" s="394"/>
      <c r="E38" s="394"/>
      <c r="F38" s="395"/>
      <c r="G38" s="254"/>
    </row>
    <row r="39" spans="1:7" s="133" customFormat="1" ht="26.25" customHeight="1">
      <c r="A39" s="254"/>
      <c r="B39" s="149"/>
      <c r="C39" s="160"/>
      <c r="D39" s="161" t="s">
        <v>210</v>
      </c>
      <c r="E39" s="180" t="s">
        <v>5</v>
      </c>
      <c r="F39" s="182"/>
      <c r="G39" s="254"/>
    </row>
    <row r="40" spans="1:7" s="133" customFormat="1" ht="26.25" customHeight="1">
      <c r="A40" s="254"/>
      <c r="B40" s="149"/>
      <c r="C40" s="162"/>
      <c r="D40" s="163" t="s">
        <v>211</v>
      </c>
      <c r="E40" s="180" t="s">
        <v>5</v>
      </c>
      <c r="F40" s="182"/>
      <c r="G40" s="254"/>
    </row>
    <row r="41" spans="1:7" s="133" customFormat="1" ht="26.25" customHeight="1">
      <c r="A41" s="254"/>
      <c r="B41" s="149"/>
      <c r="C41" s="162"/>
      <c r="D41" s="163" t="s">
        <v>212</v>
      </c>
      <c r="E41" s="180" t="s">
        <v>5</v>
      </c>
      <c r="F41" s="182"/>
      <c r="G41" s="254"/>
    </row>
    <row r="42" spans="1:7" s="133" customFormat="1" ht="26.25" customHeight="1">
      <c r="A42" s="254"/>
      <c r="B42" s="149"/>
      <c r="C42" s="162"/>
      <c r="D42" s="163" t="s">
        <v>213</v>
      </c>
      <c r="E42" s="180" t="s">
        <v>5</v>
      </c>
      <c r="F42" s="182"/>
      <c r="G42" s="254"/>
    </row>
    <row r="43" spans="1:7" s="133" customFormat="1" ht="26.25" customHeight="1">
      <c r="A43" s="254"/>
      <c r="B43" s="149"/>
      <c r="C43" s="162"/>
      <c r="D43" s="163" t="s">
        <v>214</v>
      </c>
      <c r="E43" s="180" t="s">
        <v>5</v>
      </c>
      <c r="F43" s="182"/>
      <c r="G43" s="254"/>
    </row>
    <row r="44" spans="1:7" ht="26.25" customHeight="1">
      <c r="A44" s="140"/>
      <c r="B44" s="159">
        <v>2.6</v>
      </c>
      <c r="C44" s="394" t="s">
        <v>204</v>
      </c>
      <c r="D44" s="395"/>
      <c r="E44" s="402" t="s">
        <v>370</v>
      </c>
      <c r="F44" s="403"/>
    </row>
    <row r="45" spans="1:7" s="133" customFormat="1" ht="71.25" customHeight="1">
      <c r="A45" s="254"/>
      <c r="B45" s="149">
        <v>2.7</v>
      </c>
      <c r="C45" s="394" t="s">
        <v>203</v>
      </c>
      <c r="D45" s="395"/>
      <c r="E45" s="402" t="s">
        <v>372</v>
      </c>
      <c r="F45" s="403"/>
      <c r="G45" s="254"/>
    </row>
    <row r="46" spans="1:7" ht="26.25" customHeight="1">
      <c r="A46" s="140"/>
      <c r="B46" s="250"/>
      <c r="C46" s="400" t="s">
        <v>307</v>
      </c>
      <c r="D46" s="400"/>
      <c r="E46" s="400"/>
      <c r="F46" s="401"/>
    </row>
    <row r="47" spans="1:7" ht="38.25" customHeight="1">
      <c r="A47" s="140"/>
      <c r="B47" s="159">
        <v>2.8</v>
      </c>
      <c r="C47" s="420" t="s">
        <v>216</v>
      </c>
      <c r="D47" s="421"/>
      <c r="E47" s="180" t="s">
        <v>5</v>
      </c>
      <c r="F47" s="181" t="s">
        <v>373</v>
      </c>
    </row>
    <row r="48" spans="1:7" s="155" customFormat="1" ht="18.75" customHeight="1">
      <c r="A48" s="150" t="s">
        <v>149</v>
      </c>
      <c r="B48" s="151" t="s">
        <v>168</v>
      </c>
      <c r="C48" s="152"/>
      <c r="D48" s="152"/>
      <c r="E48" s="153"/>
      <c r="F48" s="154"/>
    </row>
    <row r="49" spans="1:9" s="155" customFormat="1" ht="60" customHeight="1">
      <c r="A49" s="150" t="s">
        <v>150</v>
      </c>
      <c r="B49" s="410"/>
      <c r="C49" s="411"/>
      <c r="D49" s="411"/>
      <c r="E49" s="411"/>
      <c r="F49" s="412"/>
    </row>
    <row r="51" spans="1:9" ht="60.75" customHeight="1">
      <c r="B51" s="406" t="s">
        <v>172</v>
      </c>
      <c r="C51" s="406"/>
      <c r="D51" s="406"/>
      <c r="E51" s="406"/>
      <c r="F51" s="406"/>
      <c r="G51" s="158"/>
      <c r="H51" s="131"/>
      <c r="I51" s="131"/>
    </row>
    <row r="52" spans="1:9" s="164" customFormat="1">
      <c r="A52" s="169"/>
      <c r="B52" s="165"/>
      <c r="C52" s="165"/>
      <c r="D52" s="166"/>
      <c r="F52" s="166"/>
      <c r="G52" s="169"/>
    </row>
    <row r="53" spans="1:9" s="138" customFormat="1" ht="26.25" customHeight="1">
      <c r="A53" s="134"/>
      <c r="B53" s="135" t="s">
        <v>165</v>
      </c>
      <c r="C53" s="407" t="s">
        <v>166</v>
      </c>
      <c r="D53" s="408"/>
      <c r="E53" s="136" t="s">
        <v>131</v>
      </c>
      <c r="F53" s="137" t="s">
        <v>132</v>
      </c>
      <c r="G53" s="252"/>
    </row>
    <row r="54" spans="1:9" s="144" customFormat="1" ht="37.5" customHeight="1">
      <c r="B54" s="409" t="s">
        <v>130</v>
      </c>
      <c r="C54" s="409"/>
      <c r="D54" s="409"/>
      <c r="E54" s="119" t="s">
        <v>5</v>
      </c>
      <c r="F54" s="141" t="s">
        <v>167</v>
      </c>
    </row>
    <row r="55" spans="1:9" s="147" customFormat="1" ht="26.25" customHeight="1">
      <c r="A55" s="276"/>
      <c r="B55" s="246">
        <v>3</v>
      </c>
      <c r="C55" s="422" t="s">
        <v>348</v>
      </c>
      <c r="D55" s="423"/>
      <c r="E55" s="247" t="s">
        <v>6</v>
      </c>
      <c r="F55" s="186"/>
      <c r="G55" s="255"/>
    </row>
    <row r="56" spans="1:9" s="164" customFormat="1" ht="26.25" customHeight="1">
      <c r="A56" s="167"/>
      <c r="B56" s="413" t="s">
        <v>217</v>
      </c>
      <c r="C56" s="414"/>
      <c r="D56" s="414"/>
      <c r="E56" s="414"/>
      <c r="F56" s="415"/>
      <c r="G56" s="169"/>
    </row>
    <row r="57" spans="1:9" s="164" customFormat="1" ht="36.75" customHeight="1">
      <c r="A57" s="167"/>
      <c r="B57" s="149">
        <v>3.1</v>
      </c>
      <c r="C57" s="394" t="s">
        <v>218</v>
      </c>
      <c r="D57" s="395"/>
      <c r="E57" s="183"/>
      <c r="F57" s="184"/>
      <c r="G57" s="169"/>
    </row>
    <row r="58" spans="1:9" s="164" customFormat="1" ht="25.5" customHeight="1">
      <c r="A58" s="167"/>
      <c r="B58" s="149">
        <v>3.2</v>
      </c>
      <c r="C58" s="394" t="s">
        <v>219</v>
      </c>
      <c r="D58" s="395"/>
      <c r="E58" s="183"/>
      <c r="F58" s="184"/>
      <c r="G58" s="169"/>
    </row>
    <row r="59" spans="1:9" s="164" customFormat="1" ht="39.75" customHeight="1">
      <c r="A59" s="167"/>
      <c r="B59" s="149">
        <v>3.3</v>
      </c>
      <c r="C59" s="394" t="s">
        <v>220</v>
      </c>
      <c r="D59" s="395"/>
      <c r="E59" s="183"/>
      <c r="F59" s="184"/>
      <c r="G59" s="169"/>
    </row>
    <row r="60" spans="1:9" s="164" customFormat="1" ht="25.5" customHeight="1">
      <c r="A60" s="167"/>
      <c r="B60" s="149">
        <v>3.4</v>
      </c>
      <c r="C60" s="394" t="s">
        <v>221</v>
      </c>
      <c r="D60" s="395"/>
      <c r="E60" s="183"/>
      <c r="F60" s="184"/>
      <c r="G60" s="169"/>
    </row>
    <row r="61" spans="1:9" s="164" customFormat="1" ht="25.5" customHeight="1">
      <c r="A61" s="167"/>
      <c r="B61" s="149">
        <v>3.5</v>
      </c>
      <c r="C61" s="394" t="s">
        <v>222</v>
      </c>
      <c r="D61" s="395"/>
      <c r="E61" s="183"/>
      <c r="F61" s="184"/>
      <c r="G61" s="169"/>
    </row>
    <row r="62" spans="1:9" s="164" customFormat="1" ht="25.5" customHeight="1">
      <c r="A62" s="167"/>
      <c r="B62" s="149">
        <v>3.6</v>
      </c>
      <c r="C62" s="394" t="s">
        <v>223</v>
      </c>
      <c r="D62" s="395"/>
      <c r="E62" s="183"/>
      <c r="F62" s="184"/>
      <c r="G62" s="169"/>
    </row>
    <row r="63" spans="1:9" s="133" customFormat="1" ht="25.5" customHeight="1">
      <c r="A63" s="254"/>
      <c r="B63" s="149">
        <v>3.7</v>
      </c>
      <c r="C63" s="394" t="s">
        <v>224</v>
      </c>
      <c r="D63" s="394"/>
      <c r="E63" s="394"/>
      <c r="F63" s="395"/>
      <c r="G63" s="254"/>
    </row>
    <row r="64" spans="1:9" s="133" customFormat="1" ht="25.5" customHeight="1">
      <c r="A64" s="254"/>
      <c r="B64" s="149"/>
      <c r="C64" s="162"/>
      <c r="D64" s="163" t="s">
        <v>225</v>
      </c>
      <c r="E64" s="183"/>
      <c r="F64" s="184"/>
      <c r="G64" s="254"/>
    </row>
    <row r="65" spans="1:9" s="133" customFormat="1" ht="35.25" customHeight="1">
      <c r="A65" s="254"/>
      <c r="B65" s="149"/>
      <c r="C65" s="162"/>
      <c r="D65" s="163" t="s">
        <v>226</v>
      </c>
      <c r="E65" s="183"/>
      <c r="F65" s="184"/>
      <c r="G65" s="254"/>
    </row>
    <row r="66" spans="1:9" s="133" customFormat="1" ht="25.5" customHeight="1">
      <c r="A66" s="254"/>
      <c r="B66" s="149"/>
      <c r="C66" s="162"/>
      <c r="D66" s="163" t="s">
        <v>227</v>
      </c>
      <c r="E66" s="183"/>
      <c r="F66" s="184"/>
      <c r="G66" s="254"/>
    </row>
    <row r="67" spans="1:9" s="133" customFormat="1" ht="25.5" customHeight="1">
      <c r="A67" s="254"/>
      <c r="B67" s="149"/>
      <c r="C67" s="162"/>
      <c r="D67" s="163" t="s">
        <v>228</v>
      </c>
      <c r="E67" s="183"/>
      <c r="F67" s="184"/>
      <c r="G67" s="254"/>
    </row>
    <row r="68" spans="1:9" s="133" customFormat="1" ht="25.5" customHeight="1">
      <c r="A68" s="254"/>
      <c r="B68" s="149">
        <v>3.8</v>
      </c>
      <c r="C68" s="394" t="s">
        <v>229</v>
      </c>
      <c r="D68" s="395"/>
      <c r="E68" s="439"/>
      <c r="F68" s="440"/>
      <c r="G68" s="254"/>
    </row>
    <row r="69" spans="1:9" s="133" customFormat="1" ht="25.5" customHeight="1">
      <c r="A69" s="254"/>
      <c r="B69" s="149">
        <v>3.9</v>
      </c>
      <c r="C69" s="394" t="s">
        <v>230</v>
      </c>
      <c r="D69" s="395"/>
      <c r="E69" s="439"/>
      <c r="F69" s="440"/>
      <c r="G69" s="254"/>
    </row>
    <row r="70" spans="1:9" s="133" customFormat="1" ht="39.75" customHeight="1">
      <c r="A70" s="254"/>
      <c r="B70" s="168">
        <v>3.1</v>
      </c>
      <c r="C70" s="394" t="s">
        <v>231</v>
      </c>
      <c r="D70" s="395"/>
      <c r="E70" s="402"/>
      <c r="F70" s="403"/>
      <c r="G70" s="254"/>
    </row>
    <row r="71" spans="1:9" s="133" customFormat="1" ht="25.5" customHeight="1">
      <c r="A71" s="254"/>
      <c r="B71" s="149">
        <v>3.11</v>
      </c>
      <c r="C71" s="394" t="s">
        <v>232</v>
      </c>
      <c r="D71" s="395"/>
      <c r="E71" s="402"/>
      <c r="F71" s="403"/>
      <c r="G71" s="254"/>
    </row>
    <row r="72" spans="1:9" s="164" customFormat="1" ht="26.25" customHeight="1">
      <c r="A72" s="167"/>
      <c r="B72" s="399" t="s">
        <v>307</v>
      </c>
      <c r="C72" s="400"/>
      <c r="D72" s="400"/>
      <c r="E72" s="400"/>
      <c r="F72" s="401"/>
      <c r="G72" s="169"/>
    </row>
    <row r="73" spans="1:9" s="133" customFormat="1" ht="39.75" customHeight="1">
      <c r="A73" s="254"/>
      <c r="B73" s="251">
        <v>3.12</v>
      </c>
      <c r="C73" s="398" t="s">
        <v>233</v>
      </c>
      <c r="D73" s="398"/>
      <c r="E73" s="183" t="s">
        <v>5</v>
      </c>
      <c r="F73" s="184" t="s">
        <v>406</v>
      </c>
      <c r="G73" s="254"/>
    </row>
    <row r="74" spans="1:9" s="169" customFormat="1" ht="18.75" customHeight="1">
      <c r="B74" s="151" t="s">
        <v>168</v>
      </c>
      <c r="C74" s="170"/>
      <c r="D74" s="170"/>
      <c r="E74" s="171"/>
      <c r="F74" s="172"/>
    </row>
    <row r="75" spans="1:9" s="169" customFormat="1" ht="60" customHeight="1">
      <c r="B75" s="416"/>
      <c r="C75" s="417"/>
      <c r="D75" s="417"/>
      <c r="E75" s="417"/>
      <c r="F75" s="418"/>
    </row>
    <row r="76" spans="1:9" ht="34.5" customHeight="1">
      <c r="D76" s="173"/>
      <c r="E76" s="174"/>
      <c r="F76" s="173"/>
    </row>
    <row r="77" spans="1:9" ht="46.5" customHeight="1">
      <c r="B77" s="406" t="s">
        <v>173</v>
      </c>
      <c r="C77" s="406"/>
      <c r="D77" s="406"/>
      <c r="E77" s="406"/>
      <c r="F77" s="406"/>
      <c r="G77" s="158"/>
      <c r="H77" s="131"/>
      <c r="I77" s="131"/>
    </row>
    <row r="79" spans="1:9" s="138" customFormat="1" ht="26.25" customHeight="1">
      <c r="A79" s="134"/>
      <c r="B79" s="135" t="s">
        <v>165</v>
      </c>
      <c r="C79" s="407" t="s">
        <v>166</v>
      </c>
      <c r="D79" s="408"/>
      <c r="E79" s="136" t="s">
        <v>131</v>
      </c>
      <c r="F79" s="137" t="s">
        <v>132</v>
      </c>
      <c r="G79" s="252"/>
    </row>
    <row r="80" spans="1:9" s="140" customFormat="1" ht="37.5" customHeight="1">
      <c r="B80" s="409" t="s">
        <v>125</v>
      </c>
      <c r="C80" s="409"/>
      <c r="D80" s="409"/>
      <c r="E80" s="119" t="s">
        <v>6</v>
      </c>
      <c r="F80" s="141" t="s">
        <v>167</v>
      </c>
    </row>
    <row r="81" spans="1:9" s="145" customFormat="1" ht="37.5" customHeight="1">
      <c r="A81" s="275"/>
      <c r="B81" s="246">
        <v>4</v>
      </c>
      <c r="C81" s="404" t="s">
        <v>174</v>
      </c>
      <c r="D81" s="405"/>
      <c r="E81" s="120" t="s">
        <v>6</v>
      </c>
      <c r="F81" s="179"/>
      <c r="G81" s="253"/>
    </row>
    <row r="82" spans="1:9" ht="26.25" customHeight="1">
      <c r="A82" s="140"/>
      <c r="B82" s="175"/>
      <c r="C82" s="437" t="s">
        <v>234</v>
      </c>
      <c r="D82" s="437"/>
      <c r="E82" s="437"/>
      <c r="F82" s="438"/>
    </row>
    <row r="83" spans="1:9" ht="26.25" customHeight="1">
      <c r="A83" s="140"/>
      <c r="B83" s="149">
        <v>4.0999999999999996</v>
      </c>
      <c r="C83" s="394" t="s">
        <v>235</v>
      </c>
      <c r="D83" s="395"/>
      <c r="E83" s="185"/>
      <c r="F83" s="186"/>
    </row>
    <row r="84" spans="1:9" ht="26.25" customHeight="1">
      <c r="A84" s="140"/>
      <c r="B84" s="149">
        <v>4.2</v>
      </c>
      <c r="C84" s="394" t="s">
        <v>236</v>
      </c>
      <c r="D84" s="395"/>
      <c r="E84" s="185"/>
      <c r="F84" s="186"/>
    </row>
    <row r="85" spans="1:9" s="164" customFormat="1" ht="26.25" customHeight="1">
      <c r="A85" s="167"/>
      <c r="B85" s="436" t="s">
        <v>307</v>
      </c>
      <c r="C85" s="437"/>
      <c r="D85" s="437"/>
      <c r="E85" s="437"/>
      <c r="F85" s="438"/>
      <c r="G85" s="169"/>
    </row>
    <row r="86" spans="1:9" s="133" customFormat="1" ht="39.75" customHeight="1">
      <c r="A86" s="254"/>
      <c r="B86" s="149">
        <v>4.3</v>
      </c>
      <c r="C86" s="394" t="s">
        <v>237</v>
      </c>
      <c r="D86" s="395"/>
      <c r="E86" s="185"/>
      <c r="F86" s="184"/>
      <c r="G86" s="254"/>
    </row>
    <row r="87" spans="1:9" s="155" customFormat="1" ht="18.75" customHeight="1">
      <c r="A87" s="150" t="s">
        <v>149</v>
      </c>
      <c r="B87" s="151" t="s">
        <v>168</v>
      </c>
      <c r="C87" s="152"/>
      <c r="D87" s="152"/>
      <c r="E87" s="153"/>
      <c r="F87" s="154"/>
    </row>
    <row r="88" spans="1:9" s="155" customFormat="1" ht="60" customHeight="1">
      <c r="A88" s="150" t="s">
        <v>150</v>
      </c>
      <c r="B88" s="410"/>
      <c r="C88" s="411"/>
      <c r="D88" s="411"/>
      <c r="E88" s="411"/>
      <c r="F88" s="412"/>
    </row>
    <row r="89" spans="1:9" ht="38.25" customHeight="1">
      <c r="D89" s="176"/>
      <c r="E89" s="132"/>
      <c r="F89" s="176"/>
      <c r="G89" s="158"/>
      <c r="H89" s="131"/>
      <c r="I89" s="131"/>
    </row>
    <row r="90" spans="1:9" ht="46.5" customHeight="1">
      <c r="B90" s="406" t="s">
        <v>175</v>
      </c>
      <c r="C90" s="406"/>
      <c r="D90" s="406"/>
      <c r="E90" s="406"/>
      <c r="F90" s="406"/>
      <c r="G90" s="158"/>
      <c r="H90" s="131"/>
      <c r="I90" s="131"/>
    </row>
    <row r="92" spans="1:9" s="138" customFormat="1" ht="26.25" customHeight="1">
      <c r="A92" s="134"/>
      <c r="B92" s="135" t="s">
        <v>165</v>
      </c>
      <c r="C92" s="407" t="s">
        <v>166</v>
      </c>
      <c r="D92" s="408"/>
      <c r="E92" s="136" t="s">
        <v>131</v>
      </c>
      <c r="F92" s="137" t="s">
        <v>132</v>
      </c>
      <c r="G92" s="252"/>
    </row>
    <row r="93" spans="1:9" s="145" customFormat="1" ht="30" customHeight="1">
      <c r="A93" s="275"/>
      <c r="B93" s="246">
        <v>5</v>
      </c>
      <c r="C93" s="404" t="s">
        <v>176</v>
      </c>
      <c r="D93" s="405"/>
      <c r="E93" s="120" t="s">
        <v>6</v>
      </c>
      <c r="F93" s="187"/>
      <c r="G93" s="253"/>
    </row>
    <row r="94" spans="1:9" ht="26.25" customHeight="1">
      <c r="A94" s="140"/>
      <c r="B94" s="177"/>
      <c r="C94" s="400" t="s">
        <v>238</v>
      </c>
      <c r="D94" s="400"/>
      <c r="E94" s="400"/>
      <c r="F94" s="401"/>
    </row>
  </sheetData>
  <sheetProtection sheet="1" formatCells="0" formatColumns="0" formatRows="0" insertColumns="0" insertRows="0" insertHyperlink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8:F38"/>
    <mergeCell ref="C37:D37"/>
    <mergeCell ref="C44:D44"/>
    <mergeCell ref="C45:D45"/>
    <mergeCell ref="C35:D35"/>
    <mergeCell ref="C36:D36"/>
  </mergeCells>
  <phoneticPr fontId="55"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453125" style="279" customWidth="1"/>
    <col min="2" max="2" width="8.81640625" style="50"/>
    <col min="3" max="3" width="40" style="76" customWidth="1"/>
    <col min="4" max="10" width="12.6328125" style="50" customWidth="1"/>
    <col min="11" max="11" width="14" style="50" bestFit="1" customWidth="1"/>
    <col min="12" max="12" width="46.1796875" style="53" customWidth="1"/>
    <col min="13" max="13" width="48" style="50" customWidth="1"/>
    <col min="14" max="16384" width="8.81640625" style="50"/>
  </cols>
  <sheetData>
    <row r="1" spans="1:13" ht="15.5">
      <c r="A1" s="277" t="s">
        <v>5</v>
      </c>
      <c r="D1" s="51" t="s">
        <v>0</v>
      </c>
      <c r="E1" s="52"/>
      <c r="F1" s="52"/>
      <c r="G1" s="52"/>
      <c r="H1" s="52"/>
      <c r="I1" s="52"/>
      <c r="J1" s="52"/>
      <c r="K1" s="52"/>
    </row>
    <row r="2" spans="1:13" ht="15.5">
      <c r="A2" s="277" t="s">
        <v>6</v>
      </c>
      <c r="D2" s="54" t="s">
        <v>122</v>
      </c>
      <c r="E2" s="52"/>
      <c r="F2" s="52"/>
      <c r="G2" s="52"/>
      <c r="H2" s="52"/>
      <c r="I2" s="52"/>
      <c r="J2" s="52"/>
      <c r="K2" s="52"/>
    </row>
    <row r="5" spans="1:13" s="55" customFormat="1" ht="21">
      <c r="A5" s="278"/>
      <c r="B5" s="56" t="s">
        <v>180</v>
      </c>
      <c r="C5" s="112"/>
      <c r="D5" s="57"/>
      <c r="E5" s="58"/>
      <c r="F5" s="57"/>
      <c r="G5" s="57"/>
      <c r="H5" s="57"/>
      <c r="I5" s="57"/>
      <c r="J5" s="57"/>
      <c r="K5" s="57"/>
      <c r="L5" s="59"/>
      <c r="M5" s="57"/>
    </row>
    <row r="6" spans="1:13">
      <c r="K6" s="60"/>
    </row>
    <row r="7" spans="1:13" ht="29.25" customHeight="1">
      <c r="B7" s="61" t="s">
        <v>1</v>
      </c>
      <c r="C7" s="61" t="s">
        <v>2</v>
      </c>
      <c r="D7" s="62" t="s">
        <v>3</v>
      </c>
      <c r="E7" s="63">
        <v>2013</v>
      </c>
      <c r="F7" s="64">
        <v>2014</v>
      </c>
      <c r="G7" s="65">
        <v>2015</v>
      </c>
      <c r="H7" s="64">
        <v>2016</v>
      </c>
      <c r="I7" s="64">
        <v>2017</v>
      </c>
      <c r="J7" s="63">
        <v>2018</v>
      </c>
      <c r="K7" s="204">
        <v>2024</v>
      </c>
      <c r="L7" s="205" t="s">
        <v>126</v>
      </c>
      <c r="M7" s="205" t="s">
        <v>193</v>
      </c>
    </row>
    <row r="8" spans="1:13" ht="15.5">
      <c r="B8" s="66" t="s">
        <v>289</v>
      </c>
      <c r="C8" s="287"/>
      <c r="D8" s="67"/>
      <c r="E8" s="67"/>
      <c r="F8" s="67"/>
      <c r="G8" s="67"/>
      <c r="H8" s="67"/>
      <c r="I8" s="67"/>
      <c r="J8" s="67"/>
      <c r="K8" s="67"/>
      <c r="L8" s="67"/>
      <c r="M8" s="352"/>
    </row>
    <row r="9" spans="1:13" s="328" customFormat="1" ht="80.25" customHeight="1">
      <c r="A9" s="319"/>
      <c r="B9" s="320">
        <v>1</v>
      </c>
      <c r="C9" s="321" t="s">
        <v>299</v>
      </c>
      <c r="D9" s="322"/>
      <c r="E9" s="323">
        <v>12398</v>
      </c>
      <c r="F9" s="324">
        <v>12440</v>
      </c>
      <c r="G9" s="325">
        <v>11298</v>
      </c>
      <c r="H9" s="324">
        <v>10319</v>
      </c>
      <c r="I9" s="324">
        <v>10467</v>
      </c>
      <c r="J9" s="323">
        <v>10953</v>
      </c>
      <c r="K9" s="350"/>
      <c r="L9" s="326" t="s">
        <v>416</v>
      </c>
      <c r="M9" s="327" t="s">
        <v>111</v>
      </c>
    </row>
    <row r="10" spans="1:13" ht="78.75" customHeight="1">
      <c r="B10" s="256">
        <v>2</v>
      </c>
      <c r="C10" s="295" t="s">
        <v>239</v>
      </c>
      <c r="D10" s="290"/>
      <c r="E10" s="291"/>
      <c r="F10" s="292"/>
      <c r="G10" s="293"/>
      <c r="H10" s="292"/>
      <c r="I10" s="292"/>
      <c r="J10" s="291"/>
      <c r="K10" s="350"/>
      <c r="L10" s="248" t="s">
        <v>421</v>
      </c>
      <c r="M10" s="294" t="s">
        <v>111</v>
      </c>
    </row>
    <row r="11" spans="1:13" ht="91.5" customHeight="1">
      <c r="B11" s="256">
        <v>3</v>
      </c>
      <c r="C11" s="309" t="s">
        <v>401</v>
      </c>
      <c r="D11" s="290"/>
      <c r="E11" s="291"/>
      <c r="F11" s="292"/>
      <c r="G11" s="293"/>
      <c r="H11" s="292"/>
      <c r="I11" s="292"/>
      <c r="J11" s="292"/>
      <c r="K11" s="358"/>
      <c r="L11" s="248" t="s">
        <v>421</v>
      </c>
      <c r="M11" s="296"/>
    </row>
    <row r="12" spans="1:13" s="328" customFormat="1" ht="71.25" customHeight="1">
      <c r="A12" s="329"/>
      <c r="B12" s="320">
        <v>4</v>
      </c>
      <c r="C12" s="355" t="s">
        <v>393</v>
      </c>
      <c r="D12" s="356"/>
      <c r="E12" s="323">
        <v>126</v>
      </c>
      <c r="F12" s="324">
        <v>167</v>
      </c>
      <c r="G12" s="325">
        <v>190</v>
      </c>
      <c r="H12" s="324">
        <v>236</v>
      </c>
      <c r="I12" s="324">
        <v>233</v>
      </c>
      <c r="J12" s="323">
        <v>78</v>
      </c>
      <c r="K12" s="358"/>
      <c r="L12" s="326" t="s">
        <v>417</v>
      </c>
      <c r="M12" s="357"/>
    </row>
    <row r="13" spans="1:13" ht="120.75" customHeight="1">
      <c r="B13" s="256">
        <v>5</v>
      </c>
      <c r="C13" s="298" t="s">
        <v>312</v>
      </c>
      <c r="D13" s="299"/>
      <c r="E13" s="300"/>
      <c r="F13" s="301"/>
      <c r="G13" s="302"/>
      <c r="H13" s="303"/>
      <c r="I13" s="303"/>
      <c r="J13" s="304"/>
      <c r="K13" s="351"/>
      <c r="L13" s="305" t="s">
        <v>394</v>
      </c>
      <c r="M13" s="306"/>
    </row>
    <row r="14" spans="1:13" ht="15" customHeight="1">
      <c r="B14" s="66" t="s">
        <v>152</v>
      </c>
      <c r="C14" s="287"/>
      <c r="D14" s="67"/>
      <c r="E14" s="67"/>
      <c r="F14" s="67"/>
      <c r="G14" s="67"/>
      <c r="H14" s="67"/>
      <c r="I14" s="67"/>
      <c r="J14" s="67"/>
      <c r="K14" s="67"/>
      <c r="L14" s="67"/>
      <c r="M14" s="352"/>
    </row>
    <row r="15" spans="1:13" s="328" customFormat="1" ht="64.5" customHeight="1">
      <c r="A15" s="329"/>
      <c r="B15" s="320">
        <v>6</v>
      </c>
      <c r="C15" s="330" t="s">
        <v>194</v>
      </c>
      <c r="D15" s="331"/>
      <c r="E15" s="332"/>
      <c r="F15" s="333"/>
      <c r="G15" s="334">
        <v>61732</v>
      </c>
      <c r="H15" s="333">
        <v>59456</v>
      </c>
      <c r="I15" s="333">
        <v>57331</v>
      </c>
      <c r="J15" s="332">
        <v>54837</v>
      </c>
      <c r="K15" s="359"/>
      <c r="L15" s="326" t="s">
        <v>395</v>
      </c>
      <c r="M15" s="335"/>
    </row>
    <row r="16" spans="1:13" ht="72" customHeight="1">
      <c r="B16" s="256">
        <v>7</v>
      </c>
      <c r="C16" s="307" t="s">
        <v>335</v>
      </c>
      <c r="D16" s="290"/>
      <c r="E16" s="291"/>
      <c r="F16" s="292">
        <v>699598</v>
      </c>
      <c r="G16" s="293">
        <v>707179</v>
      </c>
      <c r="H16" s="293">
        <v>713796</v>
      </c>
      <c r="I16" s="292">
        <v>721619</v>
      </c>
      <c r="J16" s="291">
        <v>723253</v>
      </c>
      <c r="K16" s="350"/>
      <c r="L16" s="248" t="s">
        <v>395</v>
      </c>
      <c r="M16" s="296"/>
    </row>
    <row r="17" spans="1:13" ht="15.5">
      <c r="B17" s="66" t="s">
        <v>353</v>
      </c>
      <c r="C17" s="287"/>
      <c r="D17" s="67"/>
      <c r="E17" s="67"/>
      <c r="F17" s="67"/>
      <c r="G17" s="67"/>
      <c r="H17" s="67"/>
      <c r="I17" s="67"/>
      <c r="J17" s="67"/>
      <c r="K17" s="67"/>
      <c r="L17" s="67"/>
      <c r="M17" s="352"/>
    </row>
    <row r="18" spans="1:13" s="328" customFormat="1" ht="84.75" customHeight="1">
      <c r="A18" s="329"/>
      <c r="B18" s="320">
        <v>8</v>
      </c>
      <c r="C18" s="321" t="s">
        <v>146</v>
      </c>
      <c r="D18" s="322"/>
      <c r="E18" s="323"/>
      <c r="F18" s="323"/>
      <c r="G18" s="323"/>
      <c r="H18" s="323"/>
      <c r="I18" s="323">
        <v>12342</v>
      </c>
      <c r="J18" s="323">
        <v>12390</v>
      </c>
      <c r="K18" s="349"/>
      <c r="L18" s="326" t="s">
        <v>399</v>
      </c>
      <c r="M18" s="336"/>
    </row>
    <row r="19" spans="1:13" s="328" customFormat="1" ht="31.5" customHeight="1">
      <c r="A19" s="329"/>
      <c r="B19" s="320">
        <v>9</v>
      </c>
      <c r="C19" s="337" t="s">
        <v>156</v>
      </c>
      <c r="D19" s="322"/>
      <c r="E19" s="323"/>
      <c r="F19" s="323">
        <v>67396</v>
      </c>
      <c r="G19" s="323"/>
      <c r="H19" s="323"/>
      <c r="I19" s="323">
        <v>57474</v>
      </c>
      <c r="J19" s="323">
        <v>57380</v>
      </c>
      <c r="K19" s="360"/>
      <c r="L19" s="326" t="s">
        <v>396</v>
      </c>
      <c r="M19" s="336"/>
    </row>
    <row r="20" spans="1:13" ht="56.25" customHeight="1" thickBot="1">
      <c r="B20" s="256">
        <v>10</v>
      </c>
      <c r="C20" s="257" t="s">
        <v>84</v>
      </c>
      <c r="D20" s="290"/>
      <c r="E20" s="291"/>
      <c r="F20" s="291">
        <v>713586</v>
      </c>
      <c r="G20" s="291"/>
      <c r="H20" s="291"/>
      <c r="I20" s="291">
        <v>727145</v>
      </c>
      <c r="J20" s="291">
        <v>724374</v>
      </c>
      <c r="K20" s="349"/>
      <c r="L20" s="248" t="s">
        <v>408</v>
      </c>
      <c r="M20" s="308"/>
    </row>
    <row r="21" spans="1:13" ht="17.25" customHeight="1" thickTop="1">
      <c r="B21" s="66" t="s">
        <v>110</v>
      </c>
      <c r="C21" s="287"/>
      <c r="D21" s="67"/>
      <c r="E21" s="67"/>
      <c r="F21" s="67"/>
      <c r="G21" s="67"/>
      <c r="H21" s="67"/>
      <c r="I21" s="67"/>
      <c r="J21" s="75"/>
      <c r="K21" s="310" t="s">
        <v>137</v>
      </c>
      <c r="L21" s="452"/>
      <c r="M21" s="453"/>
    </row>
    <row r="22" spans="1:13" s="328" customFormat="1" ht="123.75" customHeight="1">
      <c r="A22" s="329"/>
      <c r="B22" s="320">
        <v>11</v>
      </c>
      <c r="C22" s="321" t="s">
        <v>354</v>
      </c>
      <c r="D22" s="340" t="str">
        <f>IF(OR(ISBLANK(D9),ISBLANK(D18)),IF(OR(ISBLANK(D9),ISBLANK(D53)),"",100*D9/D53),100*D9/D18)</f>
        <v/>
      </c>
      <c r="E22" s="340"/>
      <c r="F22" s="340"/>
      <c r="G22" s="340"/>
      <c r="H22" s="340"/>
      <c r="I22" s="340">
        <f>IF(OR(ISBLANK(I9),ISBLANK(I18)),IF(OR(ISBLANK(I9),ISBLANK(I53)),"",100*I9/I53),100*I9/I18)</f>
        <v>84.807972775887208</v>
      </c>
      <c r="J22" s="341">
        <f>IF(OR(ISBLANK(J9),ISBLANK(J18)),IF(OR(ISBLANK(J9),ISBLANK(J53)),"",100*J9/J53),100*J9/J18)</f>
        <v>88.401937046004846</v>
      </c>
      <c r="K22" s="342">
        <v>0.95</v>
      </c>
      <c r="L22" s="326" t="s">
        <v>400</v>
      </c>
      <c r="M22" s="343"/>
    </row>
    <row r="23" spans="1:13" ht="75.75" customHeight="1">
      <c r="B23" s="256">
        <v>12</v>
      </c>
      <c r="C23" s="257" t="s">
        <v>296</v>
      </c>
      <c r="D23" s="258" t="str">
        <f>IF(OR(ISBLANK(D13),ISBLANK(D9)),"",100*D13/D9)</f>
        <v/>
      </c>
      <c r="E23" s="259" t="str">
        <f>IF(OR(ISBLANK(E13),ISBLANK(E9)),"",100*E13/E9)</f>
        <v/>
      </c>
      <c r="F23" s="259" t="str">
        <f>IF(OR(ISBLANK(F13),ISBLANK(F9)),"",100*F13/F9)</f>
        <v/>
      </c>
      <c r="G23" s="259" t="str">
        <f>IF(OR(ISBLANK(G13),ISBLANK(G9)),"",100*G13/G9)</f>
        <v/>
      </c>
      <c r="H23" s="259"/>
      <c r="I23" s="259"/>
      <c r="J23" s="260"/>
      <c r="K23" s="261"/>
      <c r="L23" s="248"/>
      <c r="M23" s="311"/>
    </row>
    <row r="24" spans="1:13" s="328" customFormat="1" ht="87">
      <c r="A24" s="329"/>
      <c r="B24" s="320">
        <v>13</v>
      </c>
      <c r="C24" s="321" t="s">
        <v>340</v>
      </c>
      <c r="D24" s="338" t="str">
        <f t="shared" ref="D24:F25" si="0">IF(OR(ISBLANK(D15),ISBLANK(D19)),IF(OR(ISBLANK(D15),ISBLANK(D54)),"",100*D15/D54),100*D15/D19)</f>
        <v/>
      </c>
      <c r="E24" s="339" t="str">
        <f t="shared" si="0"/>
        <v/>
      </c>
      <c r="F24" s="340" t="str">
        <f t="shared" si="0"/>
        <v/>
      </c>
      <c r="G24" s="340"/>
      <c r="H24" s="340"/>
      <c r="I24" s="340">
        <f>I15/I19*100</f>
        <v>99.751191843268259</v>
      </c>
      <c r="J24" s="341">
        <f>J15/J19*100</f>
        <v>95.568142209829205</v>
      </c>
      <c r="K24" s="342">
        <v>0.97</v>
      </c>
      <c r="L24" s="326" t="s">
        <v>397</v>
      </c>
      <c r="M24" s="344" t="s">
        <v>342</v>
      </c>
    </row>
    <row r="25" spans="1:13" ht="62.25" customHeight="1">
      <c r="B25" s="256">
        <v>14</v>
      </c>
      <c r="C25" s="257" t="s">
        <v>341</v>
      </c>
      <c r="D25" s="258" t="str">
        <f t="shared" si="0"/>
        <v/>
      </c>
      <c r="E25" s="259" t="str">
        <f t="shared" si="0"/>
        <v/>
      </c>
      <c r="F25" s="259">
        <f t="shared" si="0"/>
        <v>98.039759748649772</v>
      </c>
      <c r="G25" s="259"/>
      <c r="H25" s="259"/>
      <c r="I25" s="259">
        <f>IF(OR(ISBLANK(I16),ISBLANK(I20)),IF(OR(ISBLANK(I16),ISBLANK(I55)),"",100*I16/I55),100*I16/I20)</f>
        <v>99.240041532294114</v>
      </c>
      <c r="J25" s="354">
        <f>IF(OR(ISBLANK(J16),ISBLANK(J20)),IF(OR(ISBLANK(J16),ISBLANK(J55)),"",100*J16/J55),100*J16/J20)</f>
        <v>99.845245688000944</v>
      </c>
      <c r="K25" s="342">
        <v>0.99</v>
      </c>
      <c r="L25" s="248" t="s">
        <v>398</v>
      </c>
      <c r="M25" s="311"/>
    </row>
    <row r="26" spans="1:13" ht="6" customHeight="1" thickBot="1">
      <c r="C26" s="113"/>
      <c r="D26" s="76"/>
      <c r="E26" s="76"/>
      <c r="F26" s="76"/>
      <c r="G26" s="76"/>
      <c r="H26" s="76"/>
      <c r="I26" s="76"/>
      <c r="J26" s="76"/>
      <c r="K26" s="77"/>
      <c r="M26" s="78"/>
    </row>
    <row r="27" spans="1:13" ht="15" thickTop="1">
      <c r="C27" s="113"/>
      <c r="D27" s="76"/>
      <c r="E27" s="76"/>
      <c r="F27" s="76"/>
      <c r="G27" s="76"/>
      <c r="H27" s="76"/>
      <c r="I27" s="76"/>
      <c r="J27" s="76"/>
      <c r="K27" s="79"/>
      <c r="M27" s="78"/>
    </row>
    <row r="28" spans="1:13" ht="22.5" customHeight="1">
      <c r="B28" s="80" t="s">
        <v>333</v>
      </c>
      <c r="C28" s="81"/>
      <c r="D28" s="81"/>
      <c r="E28" s="81"/>
      <c r="F28" s="81"/>
      <c r="G28" s="81"/>
      <c r="H28" s="81"/>
      <c r="I28" s="81"/>
      <c r="J28" s="81"/>
      <c r="K28" s="81"/>
      <c r="L28" s="82"/>
      <c r="M28" s="78"/>
    </row>
    <row r="29" spans="1:13">
      <c r="C29" s="113"/>
      <c r="D29" s="76"/>
      <c r="E29" s="76"/>
      <c r="F29" s="76"/>
      <c r="G29" s="76"/>
      <c r="H29" s="76"/>
      <c r="I29" s="76"/>
      <c r="J29" s="76"/>
      <c r="K29" s="79"/>
      <c r="M29" s="78"/>
    </row>
    <row r="30" spans="1:13">
      <c r="C30" s="113"/>
      <c r="D30" s="76"/>
      <c r="E30" s="76"/>
      <c r="F30" s="83" t="s">
        <v>321</v>
      </c>
      <c r="G30" s="76"/>
      <c r="H30" s="76"/>
      <c r="I30" s="76"/>
      <c r="J30" s="76"/>
      <c r="K30" s="79"/>
      <c r="M30" s="78"/>
    </row>
    <row r="31" spans="1:13">
      <c r="C31" s="113"/>
      <c r="D31" s="76"/>
      <c r="E31" s="76"/>
      <c r="F31" s="84" t="s">
        <v>323</v>
      </c>
      <c r="G31" s="76"/>
      <c r="H31" s="76"/>
      <c r="I31" s="76"/>
      <c r="J31" s="76"/>
      <c r="K31" s="79"/>
      <c r="M31" s="78"/>
    </row>
    <row r="32" spans="1:13">
      <c r="C32" s="113"/>
      <c r="D32" s="76"/>
      <c r="E32" s="76"/>
      <c r="F32" s="85" t="s">
        <v>324</v>
      </c>
      <c r="G32" s="76"/>
      <c r="H32" s="76"/>
      <c r="I32" s="76"/>
      <c r="J32" s="76"/>
      <c r="K32" s="79"/>
      <c r="M32" s="78"/>
    </row>
    <row r="33" spans="2:13">
      <c r="C33" s="113"/>
      <c r="D33" s="76"/>
      <c r="E33" s="76"/>
      <c r="F33" s="85" t="s">
        <v>325</v>
      </c>
      <c r="G33" s="76"/>
      <c r="H33" s="76"/>
      <c r="I33" s="76"/>
      <c r="J33" s="76"/>
      <c r="K33" s="79"/>
      <c r="M33" s="78"/>
    </row>
    <row r="34" spans="2:13">
      <c r="C34" s="113"/>
      <c r="D34" s="76"/>
      <c r="E34" s="76"/>
      <c r="F34" s="85" t="s">
        <v>326</v>
      </c>
      <c r="G34" s="76"/>
      <c r="H34" s="76"/>
      <c r="I34" s="76"/>
      <c r="J34" s="76"/>
      <c r="K34" s="79"/>
      <c r="M34" s="78"/>
    </row>
    <row r="35" spans="2:13">
      <c r="C35" s="113"/>
      <c r="D35" s="76"/>
      <c r="E35" s="76"/>
      <c r="F35" s="76"/>
      <c r="G35" s="76"/>
      <c r="H35" s="76"/>
      <c r="I35" s="76"/>
      <c r="J35" s="76"/>
      <c r="K35" s="79"/>
      <c r="M35" s="78"/>
    </row>
    <row r="36" spans="2:13">
      <c r="C36" s="113"/>
      <c r="D36" s="76"/>
      <c r="E36" s="76"/>
      <c r="F36" s="76"/>
      <c r="G36" s="76"/>
      <c r="H36" s="76"/>
      <c r="I36" s="76"/>
      <c r="J36" s="76"/>
      <c r="K36" s="79"/>
      <c r="M36" s="78"/>
    </row>
    <row r="37" spans="2:13">
      <c r="C37" s="113"/>
      <c r="D37" s="76"/>
      <c r="E37" s="76"/>
      <c r="F37" s="76"/>
      <c r="G37" s="76"/>
      <c r="H37" s="76"/>
      <c r="I37" s="76"/>
      <c r="J37" s="76"/>
      <c r="K37" s="79"/>
      <c r="M37" s="78"/>
    </row>
    <row r="38" spans="2:13">
      <c r="C38" s="113"/>
      <c r="D38" s="76"/>
      <c r="E38" s="76"/>
      <c r="F38" s="76"/>
      <c r="G38" s="76"/>
      <c r="H38" s="76"/>
      <c r="I38" s="76"/>
      <c r="J38" s="76"/>
      <c r="K38" s="79"/>
      <c r="M38" s="78"/>
    </row>
    <row r="39" spans="2:13">
      <c r="C39" s="113"/>
      <c r="D39" s="76"/>
      <c r="E39" s="76"/>
      <c r="F39" s="76"/>
      <c r="G39" s="76"/>
      <c r="H39" s="76"/>
      <c r="I39" s="76"/>
      <c r="J39" s="76"/>
      <c r="K39" s="79"/>
      <c r="M39" s="78"/>
    </row>
    <row r="40" spans="2:13">
      <c r="C40" s="113"/>
      <c r="D40" s="76"/>
      <c r="E40" s="76"/>
      <c r="F40" s="76"/>
      <c r="G40" s="76"/>
      <c r="H40" s="76"/>
      <c r="I40" s="76"/>
      <c r="J40" s="76"/>
      <c r="K40" s="79"/>
      <c r="M40" s="78"/>
    </row>
    <row r="41" spans="2:13">
      <c r="C41" s="113"/>
      <c r="D41" s="76"/>
      <c r="E41" s="76"/>
      <c r="F41" s="76"/>
      <c r="G41" s="76"/>
      <c r="H41" s="76"/>
      <c r="I41" s="76"/>
      <c r="J41" s="76"/>
      <c r="K41" s="79"/>
      <c r="M41" s="78"/>
    </row>
    <row r="42" spans="2:13">
      <c r="C42" s="113"/>
      <c r="D42" s="76"/>
      <c r="E42" s="76"/>
      <c r="F42" s="76"/>
      <c r="G42" s="76"/>
      <c r="H42" s="76"/>
      <c r="I42" s="76"/>
      <c r="J42" s="76"/>
      <c r="K42" s="79"/>
      <c r="M42" s="78"/>
    </row>
    <row r="43" spans="2:13">
      <c r="C43" s="113"/>
      <c r="D43" s="76"/>
      <c r="E43" s="76"/>
      <c r="F43" s="76"/>
      <c r="G43" s="76"/>
      <c r="H43" s="76"/>
      <c r="I43" s="76"/>
      <c r="J43" s="76"/>
      <c r="K43" s="79"/>
      <c r="M43" s="78"/>
    </row>
    <row r="44" spans="2:13">
      <c r="C44" s="113"/>
      <c r="D44" s="76"/>
      <c r="E44" s="76"/>
      <c r="F44" s="76"/>
      <c r="G44" s="76"/>
      <c r="H44" s="76"/>
      <c r="I44" s="76"/>
      <c r="J44" s="76"/>
      <c r="K44" s="79"/>
      <c r="M44" s="78"/>
    </row>
    <row r="45" spans="2:13">
      <c r="C45" s="113"/>
      <c r="D45" s="76"/>
      <c r="E45" s="76"/>
      <c r="F45" s="76"/>
      <c r="G45" s="76"/>
      <c r="H45" s="76"/>
      <c r="I45" s="76"/>
      <c r="J45" s="76"/>
      <c r="K45" s="79"/>
      <c r="M45" s="78"/>
    </row>
    <row r="46" spans="2:13" ht="15.5">
      <c r="B46" s="86" t="s">
        <v>297</v>
      </c>
      <c r="C46" s="113"/>
      <c r="D46" s="76"/>
      <c r="E46" s="76"/>
      <c r="F46" s="76"/>
      <c r="G46" s="76"/>
      <c r="H46" s="76"/>
      <c r="I46" s="76"/>
      <c r="J46" s="76"/>
      <c r="K46" s="79"/>
      <c r="M46" s="78"/>
    </row>
    <row r="47" spans="2:13" ht="12.75" customHeight="1">
      <c r="B47" s="87"/>
      <c r="C47" s="113"/>
      <c r="D47" s="76"/>
      <c r="E47" s="76"/>
      <c r="F47" s="76"/>
      <c r="G47" s="76"/>
      <c r="H47" s="76"/>
      <c r="I47" s="76"/>
      <c r="J47" s="76"/>
      <c r="K47" s="79"/>
      <c r="M47" s="78"/>
    </row>
    <row r="48" spans="2:13" ht="23.25" customHeight="1">
      <c r="B48" s="88" t="s">
        <v>298</v>
      </c>
      <c r="C48" s="81"/>
      <c r="D48" s="81"/>
      <c r="E48" s="81"/>
      <c r="F48" s="81"/>
      <c r="G48" s="81"/>
      <c r="H48" s="81"/>
      <c r="I48" s="81"/>
      <c r="J48" s="81"/>
      <c r="K48" s="81"/>
      <c r="L48" s="82"/>
    </row>
    <row r="49" spans="2:13" ht="18.75" customHeight="1">
      <c r="B49" s="89" t="s">
        <v>1</v>
      </c>
      <c r="C49" s="90" t="s">
        <v>2</v>
      </c>
      <c r="D49" s="91">
        <v>2010</v>
      </c>
      <c r="E49" s="92">
        <v>2013</v>
      </c>
      <c r="F49" s="93">
        <v>2014</v>
      </c>
      <c r="G49" s="94">
        <v>2015</v>
      </c>
      <c r="H49" s="93">
        <v>2016</v>
      </c>
      <c r="I49" s="93">
        <v>2017</v>
      </c>
      <c r="J49" s="92">
        <v>2018</v>
      </c>
      <c r="K49" s="95">
        <v>2024</v>
      </c>
      <c r="L49" s="96" t="s">
        <v>320</v>
      </c>
    </row>
    <row r="50" spans="2:13" ht="15.75" customHeight="1">
      <c r="B50" s="66" t="s">
        <v>154</v>
      </c>
      <c r="C50" s="67"/>
      <c r="D50" s="67"/>
      <c r="E50" s="67"/>
      <c r="F50" s="67"/>
      <c r="G50" s="67"/>
      <c r="H50" s="67"/>
      <c r="I50" s="67"/>
      <c r="J50" s="67"/>
      <c r="K50" s="67"/>
      <c r="L50" s="97"/>
    </row>
    <row r="51" spans="2:13" ht="101.5">
      <c r="B51" s="68">
        <v>15</v>
      </c>
      <c r="C51" s="72" t="s">
        <v>153</v>
      </c>
      <c r="D51" s="37"/>
      <c r="E51" s="38"/>
      <c r="F51" s="39"/>
      <c r="G51" s="40"/>
      <c r="H51" s="39"/>
      <c r="I51" s="39"/>
      <c r="J51" s="38">
        <v>62776.161</v>
      </c>
      <c r="K51" s="41"/>
      <c r="L51" s="118" t="s">
        <v>155</v>
      </c>
    </row>
    <row r="52" spans="2:13" ht="15.75" customHeight="1">
      <c r="B52" s="98" t="s">
        <v>163</v>
      </c>
      <c r="C52" s="99"/>
      <c r="D52" s="99"/>
      <c r="E52" s="99"/>
      <c r="F52" s="99"/>
      <c r="G52" s="99"/>
      <c r="H52" s="99"/>
      <c r="I52" s="99"/>
      <c r="J52" s="99"/>
      <c r="K52" s="99"/>
      <c r="L52" s="100"/>
    </row>
    <row r="53" spans="2:13" ht="66" customHeight="1">
      <c r="B53" s="68">
        <v>16</v>
      </c>
      <c r="C53" s="69" t="s">
        <v>146</v>
      </c>
      <c r="D53" s="37">
        <v>13337</v>
      </c>
      <c r="E53" s="38">
        <v>12962</v>
      </c>
      <c r="F53" s="39">
        <v>12945</v>
      </c>
      <c r="G53" s="40">
        <v>12966</v>
      </c>
      <c r="H53" s="39">
        <v>13001</v>
      </c>
      <c r="I53" s="39">
        <v>13027</v>
      </c>
      <c r="J53" s="38">
        <v>13022</v>
      </c>
      <c r="K53" s="41"/>
      <c r="L53" s="70" t="s">
        <v>157</v>
      </c>
    </row>
    <row r="54" spans="2:13" ht="69" customHeight="1">
      <c r="B54" s="68">
        <v>17</v>
      </c>
      <c r="C54" s="74" t="s">
        <v>156</v>
      </c>
      <c r="D54" s="37">
        <v>66957</v>
      </c>
      <c r="E54" s="38">
        <v>63799</v>
      </c>
      <c r="F54" s="39">
        <v>62819</v>
      </c>
      <c r="G54" s="40">
        <v>62308</v>
      </c>
      <c r="H54" s="39">
        <v>61780</v>
      </c>
      <c r="I54" s="39">
        <v>62061</v>
      </c>
      <c r="J54" s="38">
        <v>62839</v>
      </c>
      <c r="K54" s="41"/>
      <c r="L54" s="73" t="s">
        <v>112</v>
      </c>
    </row>
    <row r="55" spans="2:13" ht="47.25" customHeight="1">
      <c r="B55" s="68">
        <v>18</v>
      </c>
      <c r="C55" s="69" t="s">
        <v>84</v>
      </c>
      <c r="D55" s="37">
        <v>685503</v>
      </c>
      <c r="E55" s="38">
        <v>710237</v>
      </c>
      <c r="F55" s="39">
        <v>719055</v>
      </c>
      <c r="G55" s="40">
        <v>727876</v>
      </c>
      <c r="H55" s="39">
        <v>736708</v>
      </c>
      <c r="I55" s="39">
        <v>745563</v>
      </c>
      <c r="J55" s="38">
        <v>754388</v>
      </c>
      <c r="K55" s="41"/>
      <c r="L55" s="73" t="s">
        <v>113</v>
      </c>
    </row>
    <row r="56" spans="2:13" ht="16.5" customHeight="1">
      <c r="B56" s="101" t="s">
        <v>110</v>
      </c>
      <c r="C56" s="102"/>
      <c r="D56" s="102"/>
      <c r="E56" s="102"/>
      <c r="F56" s="102"/>
      <c r="G56" s="102"/>
      <c r="H56" s="102"/>
      <c r="I56" s="102"/>
      <c r="J56" s="102"/>
      <c r="K56" s="102"/>
      <c r="L56" s="103"/>
    </row>
    <row r="57" spans="2:13" ht="163.5" customHeight="1">
      <c r="B57" s="68">
        <v>19</v>
      </c>
      <c r="C57" s="69" t="s">
        <v>184</v>
      </c>
      <c r="D57" s="188">
        <v>99.9</v>
      </c>
      <c r="E57" s="189"/>
      <c r="F57" s="189"/>
      <c r="G57" s="189"/>
      <c r="H57" s="189"/>
      <c r="I57" s="189"/>
      <c r="J57" s="190"/>
      <c r="K57" s="191"/>
      <c r="L57" s="73" t="s">
        <v>374</v>
      </c>
    </row>
    <row r="58" spans="2:13">
      <c r="C58" s="113"/>
      <c r="D58" s="76"/>
      <c r="E58" s="76"/>
      <c r="F58" s="76"/>
      <c r="G58" s="76"/>
      <c r="H58" s="76"/>
      <c r="I58" s="76"/>
      <c r="J58" s="76"/>
      <c r="K58" s="76"/>
    </row>
    <row r="59" spans="2:13" ht="15.5">
      <c r="B59" s="454" t="s">
        <v>162</v>
      </c>
      <c r="C59" s="454"/>
      <c r="D59" s="454"/>
      <c r="E59" s="454"/>
      <c r="F59" s="454"/>
      <c r="G59" s="454"/>
      <c r="H59" s="454"/>
      <c r="I59" s="454"/>
      <c r="J59" s="454"/>
      <c r="K59" s="454"/>
      <c r="L59" s="454"/>
      <c r="M59" s="78"/>
    </row>
    <row r="61" spans="2:13" ht="24.75" customHeight="1">
      <c r="B61" s="104" t="s">
        <v>121</v>
      </c>
      <c r="C61" s="105"/>
      <c r="D61" s="105"/>
      <c r="E61" s="105"/>
      <c r="F61" s="106"/>
      <c r="G61" s="116" t="s">
        <v>131</v>
      </c>
      <c r="H61" s="455" t="s">
        <v>133</v>
      </c>
      <c r="I61" s="456"/>
      <c r="J61" s="456"/>
      <c r="K61" s="456"/>
      <c r="L61" s="457"/>
    </row>
    <row r="62" spans="2:13" ht="30.75" customHeight="1">
      <c r="B62" s="68">
        <v>1</v>
      </c>
      <c r="C62" s="458" t="s">
        <v>117</v>
      </c>
      <c r="D62" s="459"/>
      <c r="E62" s="459"/>
      <c r="F62" s="460"/>
      <c r="G62" s="441" t="s">
        <v>387</v>
      </c>
      <c r="H62" s="442"/>
      <c r="I62" s="442"/>
      <c r="J62" s="442"/>
      <c r="K62" s="442"/>
      <c r="L62" s="443"/>
    </row>
    <row r="63" spans="2:13" ht="34.5" customHeight="1">
      <c r="B63" s="68">
        <v>2</v>
      </c>
      <c r="C63" s="444" t="s">
        <v>309</v>
      </c>
      <c r="D63" s="445"/>
      <c r="E63" s="445"/>
      <c r="F63" s="446"/>
      <c r="G63" s="32" t="s">
        <v>6</v>
      </c>
      <c r="H63" s="441"/>
      <c r="I63" s="442"/>
      <c r="J63" s="442"/>
      <c r="K63" s="442"/>
      <c r="L63" s="443"/>
    </row>
    <row r="64" spans="2:13" ht="34.5" customHeight="1">
      <c r="B64" s="68">
        <v>3</v>
      </c>
      <c r="C64" s="458" t="s">
        <v>328</v>
      </c>
      <c r="D64" s="459"/>
      <c r="E64" s="459"/>
      <c r="F64" s="460"/>
      <c r="G64" s="32" t="s">
        <v>6</v>
      </c>
      <c r="H64" s="441"/>
      <c r="I64" s="442"/>
      <c r="J64" s="442"/>
      <c r="K64" s="442"/>
      <c r="L64" s="443"/>
    </row>
    <row r="65" spans="2:12" ht="40.5" customHeight="1">
      <c r="B65" s="68">
        <v>4</v>
      </c>
      <c r="C65" s="458" t="s">
        <v>138</v>
      </c>
      <c r="D65" s="459"/>
      <c r="E65" s="459"/>
      <c r="F65" s="460"/>
      <c r="G65" s="32" t="s">
        <v>5</v>
      </c>
      <c r="H65" s="441" t="s">
        <v>432</v>
      </c>
      <c r="I65" s="442"/>
      <c r="J65" s="442"/>
      <c r="K65" s="442"/>
      <c r="L65" s="443"/>
    </row>
    <row r="66" spans="2:12" ht="41.25" customHeight="1">
      <c r="B66" s="68">
        <v>5</v>
      </c>
      <c r="C66" s="444" t="s">
        <v>192</v>
      </c>
      <c r="D66" s="445"/>
      <c r="E66" s="445"/>
      <c r="F66" s="446"/>
      <c r="G66" s="32" t="s">
        <v>6</v>
      </c>
      <c r="H66" s="441"/>
      <c r="I66" s="442"/>
      <c r="J66" s="442"/>
      <c r="K66" s="442"/>
      <c r="L66" s="443"/>
    </row>
    <row r="67" spans="2:12" ht="27.75" customHeight="1">
      <c r="B67" s="68">
        <v>6</v>
      </c>
      <c r="C67" s="449" t="s">
        <v>191</v>
      </c>
      <c r="D67" s="450"/>
      <c r="E67" s="450"/>
      <c r="F67" s="451"/>
      <c r="G67" s="441" t="s">
        <v>430</v>
      </c>
      <c r="H67" s="442"/>
      <c r="I67" s="442"/>
      <c r="J67" s="442"/>
      <c r="K67" s="442"/>
      <c r="L67" s="443"/>
    </row>
    <row r="68" spans="2:12" ht="36" customHeight="1">
      <c r="B68" s="68">
        <v>7</v>
      </c>
      <c r="C68" s="444" t="s">
        <v>118</v>
      </c>
      <c r="D68" s="445"/>
      <c r="E68" s="445"/>
      <c r="F68" s="446"/>
      <c r="G68" s="32" t="s">
        <v>5</v>
      </c>
      <c r="H68" s="441" t="s">
        <v>411</v>
      </c>
      <c r="I68" s="442"/>
      <c r="J68" s="442"/>
      <c r="K68" s="442"/>
      <c r="L68" s="443"/>
    </row>
    <row r="69" spans="2:12" ht="36.75" customHeight="1">
      <c r="B69" s="68">
        <v>8</v>
      </c>
      <c r="C69" s="444" t="s">
        <v>119</v>
      </c>
      <c r="D69" s="445"/>
      <c r="E69" s="445"/>
      <c r="F69" s="446"/>
      <c r="G69" s="32" t="s">
        <v>6</v>
      </c>
      <c r="H69" s="441" t="s">
        <v>412</v>
      </c>
      <c r="I69" s="442"/>
      <c r="J69" s="442"/>
      <c r="K69" s="442"/>
      <c r="L69" s="443"/>
    </row>
    <row r="70" spans="2:12" ht="27.75" customHeight="1">
      <c r="B70" s="68">
        <v>9</v>
      </c>
      <c r="C70" s="444" t="s">
        <v>310</v>
      </c>
      <c r="D70" s="445"/>
      <c r="E70" s="445"/>
      <c r="F70" s="446"/>
      <c r="G70" s="32" t="s">
        <v>6</v>
      </c>
      <c r="H70" s="441" t="s">
        <v>388</v>
      </c>
      <c r="I70" s="442"/>
      <c r="J70" s="442"/>
      <c r="K70" s="442"/>
      <c r="L70" s="443"/>
    </row>
    <row r="71" spans="2:12" ht="27.75" customHeight="1">
      <c r="B71" s="68">
        <v>10</v>
      </c>
      <c r="C71" s="444" t="s">
        <v>161</v>
      </c>
      <c r="D71" s="445"/>
      <c r="E71" s="445"/>
      <c r="F71" s="446"/>
      <c r="G71" s="32" t="s">
        <v>6</v>
      </c>
      <c r="H71" s="441" t="s">
        <v>431</v>
      </c>
      <c r="I71" s="442"/>
      <c r="J71" s="442"/>
      <c r="K71" s="442"/>
      <c r="L71" s="443"/>
    </row>
    <row r="72" spans="2:12" ht="27.75" customHeight="1">
      <c r="B72" s="68">
        <v>11</v>
      </c>
      <c r="C72" s="444" t="s">
        <v>136</v>
      </c>
      <c r="D72" s="445"/>
      <c r="E72" s="445"/>
      <c r="F72" s="446"/>
      <c r="G72" s="32"/>
      <c r="H72" s="441"/>
      <c r="I72" s="442"/>
      <c r="J72" s="442"/>
      <c r="K72" s="442"/>
      <c r="L72" s="443"/>
    </row>
    <row r="73" spans="2:12" ht="27.75" customHeight="1">
      <c r="B73" s="68">
        <v>12</v>
      </c>
      <c r="C73" s="444" t="s">
        <v>148</v>
      </c>
      <c r="D73" s="445"/>
      <c r="E73" s="445"/>
      <c r="F73" s="446"/>
      <c r="G73" s="32"/>
      <c r="H73" s="441"/>
      <c r="I73" s="442"/>
      <c r="J73" s="442"/>
      <c r="K73" s="442"/>
      <c r="L73" s="443"/>
    </row>
    <row r="76" spans="2:12" ht="15.5">
      <c r="B76" s="447" t="s">
        <v>20</v>
      </c>
      <c r="C76" s="448"/>
    </row>
    <row r="77" spans="2:12" ht="72" customHeight="1">
      <c r="B77" s="441"/>
      <c r="C77" s="442"/>
      <c r="D77" s="442"/>
      <c r="E77" s="442"/>
      <c r="F77" s="442"/>
      <c r="G77" s="442"/>
      <c r="H77" s="442"/>
      <c r="I77" s="442"/>
      <c r="J77" s="442"/>
      <c r="K77" s="442"/>
      <c r="L77" s="443"/>
    </row>
  </sheetData>
  <sheetProtection formatCells="0" formatColumns="0" formatRows="0" insertColumns="0" insertRows="0" insertHyperlinks="0"/>
  <mergeCells count="29">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dataValidations disablePrompts="1"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3:G23 D25:F25 D24:F24 I25:J2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453125" style="266" customWidth="1"/>
    <col min="2" max="2" width="8.81640625" style="50"/>
    <col min="3" max="3" width="40" style="50" customWidth="1"/>
    <col min="4" max="10" width="12.6328125" style="50" customWidth="1"/>
    <col min="11" max="11" width="14" style="50" bestFit="1" customWidth="1"/>
    <col min="12" max="12" width="46.1796875" style="50" customWidth="1"/>
    <col min="13" max="13" width="48" style="50" customWidth="1"/>
    <col min="14" max="16384" width="8.81640625" style="50"/>
  </cols>
  <sheetData>
    <row r="1" spans="1:13" ht="15.5">
      <c r="A1" s="280" t="s">
        <v>5</v>
      </c>
      <c r="D1" s="192" t="s">
        <v>0</v>
      </c>
    </row>
    <row r="2" spans="1:13" ht="15.5">
      <c r="A2" s="280" t="s">
        <v>6</v>
      </c>
      <c r="D2" s="193" t="s">
        <v>122</v>
      </c>
    </row>
    <row r="5" spans="1:13" s="55" customFormat="1" ht="21">
      <c r="A5" s="202"/>
      <c r="B5" s="56" t="s">
        <v>285</v>
      </c>
      <c r="C5" s="57"/>
      <c r="D5" s="57"/>
      <c r="E5" s="58"/>
      <c r="F5" s="57"/>
      <c r="G5" s="57"/>
      <c r="H5" s="57"/>
      <c r="I5" s="57"/>
      <c r="J5" s="57"/>
      <c r="K5" s="57"/>
      <c r="L5" s="57"/>
      <c r="M5" s="57"/>
    </row>
    <row r="6" spans="1:13">
      <c r="K6" s="194"/>
    </row>
    <row r="7" spans="1:13" ht="29.25" customHeight="1">
      <c r="B7" s="61" t="s">
        <v>1</v>
      </c>
      <c r="C7" s="61" t="s">
        <v>2</v>
      </c>
      <c r="D7" s="62" t="s">
        <v>3</v>
      </c>
      <c r="E7" s="63">
        <v>2013</v>
      </c>
      <c r="F7" s="64">
        <v>2014</v>
      </c>
      <c r="G7" s="65">
        <v>2015</v>
      </c>
      <c r="H7" s="64">
        <v>2016</v>
      </c>
      <c r="I7" s="64">
        <v>2017</v>
      </c>
      <c r="J7" s="63">
        <v>2018</v>
      </c>
      <c r="K7" s="204">
        <v>2024</v>
      </c>
      <c r="L7" s="205" t="s">
        <v>126</v>
      </c>
      <c r="M7" s="205" t="s">
        <v>193</v>
      </c>
    </row>
    <row r="8" spans="1:13" ht="15.5">
      <c r="B8" s="66" t="s">
        <v>289</v>
      </c>
      <c r="C8" s="287"/>
      <c r="D8" s="67"/>
      <c r="E8" s="67"/>
      <c r="F8" s="67"/>
      <c r="G8" s="67"/>
      <c r="H8" s="67"/>
      <c r="I8" s="67"/>
      <c r="J8" s="67"/>
      <c r="K8" s="67"/>
      <c r="L8" s="67"/>
      <c r="M8" s="352"/>
    </row>
    <row r="9" spans="1:13" s="328" customFormat="1" ht="72.5">
      <c r="B9" s="320">
        <v>1</v>
      </c>
      <c r="C9" s="321" t="s">
        <v>355</v>
      </c>
      <c r="D9" s="322"/>
      <c r="E9" s="323"/>
      <c r="F9" s="324">
        <v>4275</v>
      </c>
      <c r="G9" s="325">
        <v>3502</v>
      </c>
      <c r="H9" s="324">
        <f>3556+3</f>
        <v>3559</v>
      </c>
      <c r="I9" s="324">
        <v>3295</v>
      </c>
      <c r="J9" s="323">
        <v>3814</v>
      </c>
      <c r="K9" s="350"/>
      <c r="L9" s="326" t="s">
        <v>420</v>
      </c>
      <c r="M9" s="345" t="s">
        <v>247</v>
      </c>
    </row>
    <row r="10" spans="1:13" ht="58">
      <c r="B10" s="256">
        <v>2</v>
      </c>
      <c r="C10" s="295" t="s">
        <v>286</v>
      </c>
      <c r="D10" s="290"/>
      <c r="E10" s="291"/>
      <c r="F10" s="292"/>
      <c r="G10" s="293"/>
      <c r="H10" s="292"/>
      <c r="I10" s="292"/>
      <c r="J10" s="292"/>
      <c r="K10" s="350"/>
      <c r="L10" s="248" t="s">
        <v>423</v>
      </c>
      <c r="M10" s="312"/>
    </row>
    <row r="11" spans="1:13" ht="87" customHeight="1">
      <c r="B11" s="256">
        <v>3</v>
      </c>
      <c r="C11" s="295" t="s">
        <v>322</v>
      </c>
      <c r="D11" s="290"/>
      <c r="E11" s="291"/>
      <c r="F11" s="292"/>
      <c r="G11" s="293"/>
      <c r="H11" s="292"/>
      <c r="I11" s="292"/>
      <c r="J11" s="292"/>
      <c r="K11" s="350"/>
      <c r="L11" s="248" t="s">
        <v>392</v>
      </c>
      <c r="M11" s="312"/>
    </row>
    <row r="12" spans="1:13" ht="69" customHeight="1">
      <c r="B12" s="256">
        <v>4</v>
      </c>
      <c r="C12" s="257" t="s">
        <v>428</v>
      </c>
      <c r="D12" s="297"/>
      <c r="E12" s="291"/>
      <c r="F12" s="292"/>
      <c r="G12" s="293"/>
      <c r="H12" s="292">
        <v>347</v>
      </c>
      <c r="I12" s="292">
        <v>99</v>
      </c>
      <c r="J12" s="292">
        <v>648</v>
      </c>
      <c r="K12" s="350"/>
      <c r="L12" s="248" t="s">
        <v>422</v>
      </c>
      <c r="M12" s="312"/>
    </row>
    <row r="13" spans="1:13" ht="112.5" customHeight="1">
      <c r="B13" s="256">
        <v>5</v>
      </c>
      <c r="C13" s="257" t="s">
        <v>311</v>
      </c>
      <c r="D13" s="290"/>
      <c r="E13" s="291"/>
      <c r="F13" s="292"/>
      <c r="G13" s="293"/>
      <c r="H13" s="292"/>
      <c r="I13" s="292"/>
      <c r="J13" s="291"/>
      <c r="K13" s="350"/>
      <c r="L13" s="248" t="s">
        <v>379</v>
      </c>
      <c r="M13" s="312"/>
    </row>
    <row r="14" spans="1:13" ht="15.5">
      <c r="B14" s="66" t="s">
        <v>109</v>
      </c>
      <c r="C14" s="287"/>
      <c r="D14" s="67"/>
      <c r="E14" s="67"/>
      <c r="F14" s="67"/>
      <c r="G14" s="67"/>
      <c r="H14" s="67"/>
      <c r="I14" s="67"/>
      <c r="J14" s="67"/>
      <c r="K14" s="67"/>
      <c r="L14" s="67"/>
      <c r="M14" s="352"/>
    </row>
    <row r="15" spans="1:13" ht="71.25" customHeight="1" thickBot="1">
      <c r="B15" s="256">
        <v>6</v>
      </c>
      <c r="C15" s="257" t="s">
        <v>246</v>
      </c>
      <c r="D15" s="290"/>
      <c r="E15" s="291"/>
      <c r="F15" s="292"/>
      <c r="G15" s="293"/>
      <c r="H15" s="292"/>
      <c r="I15" s="292">
        <v>5178</v>
      </c>
      <c r="J15" s="293">
        <v>5095</v>
      </c>
      <c r="K15" s="351"/>
      <c r="L15" s="248" t="s">
        <v>424</v>
      </c>
      <c r="M15" s="312"/>
    </row>
    <row r="16" spans="1:13" ht="16" thickTop="1">
      <c r="B16" s="66" t="s">
        <v>110</v>
      </c>
      <c r="C16" s="287"/>
      <c r="D16" s="67"/>
      <c r="E16" s="67"/>
      <c r="F16" s="67"/>
      <c r="G16" s="67"/>
      <c r="H16" s="67"/>
      <c r="I16" s="67"/>
      <c r="J16" s="75"/>
      <c r="K16" s="313" t="s">
        <v>137</v>
      </c>
      <c r="L16" s="353"/>
      <c r="M16" s="195"/>
    </row>
    <row r="17" spans="2:13" s="328" customFormat="1" ht="159.5">
      <c r="B17" s="320">
        <v>7</v>
      </c>
      <c r="C17" s="321" t="s">
        <v>336</v>
      </c>
      <c r="D17" s="346" t="str">
        <f t="shared" ref="D17:J17" si="0">IF(OR(ISBLANK(D9),ISBLANK(D15)),IF(OR(ISBLANK(D9),ISBLANK(D43)),"",100*D9/D43),100*D9/D15)</f>
        <v/>
      </c>
      <c r="E17" s="346" t="str">
        <f t="shared" si="0"/>
        <v/>
      </c>
      <c r="F17" s="347">
        <v>80.8</v>
      </c>
      <c r="G17" s="346"/>
      <c r="H17" s="346"/>
      <c r="I17" s="346">
        <f t="shared" si="0"/>
        <v>63.634607956740055</v>
      </c>
      <c r="J17" s="346">
        <f t="shared" si="0"/>
        <v>74.857703631010793</v>
      </c>
      <c r="K17" s="342">
        <v>0.9</v>
      </c>
      <c r="L17" s="326" t="s">
        <v>425</v>
      </c>
      <c r="M17" s="348"/>
    </row>
    <row r="18" spans="2:13" ht="65.25" customHeight="1">
      <c r="B18" s="256">
        <v>8</v>
      </c>
      <c r="C18" s="257" t="s">
        <v>356</v>
      </c>
      <c r="D18" s="315" t="str">
        <f t="shared" ref="D18:J18" si="1">IF(OR(ISBLANK(D9),ISBLANK(D13)),"",100*D13/D9)</f>
        <v/>
      </c>
      <c r="E18" s="315" t="str">
        <f t="shared" si="1"/>
        <v/>
      </c>
      <c r="F18" s="315" t="str">
        <f>IF(OR(ISBLANK(F9),ISBLANK(F13)),"",100*F13/F9)</f>
        <v/>
      </c>
      <c r="G18" s="315" t="str">
        <f t="shared" si="1"/>
        <v/>
      </c>
      <c r="H18" s="315" t="str">
        <f t="shared" si="1"/>
        <v/>
      </c>
      <c r="I18" s="315" t="str">
        <f t="shared" si="1"/>
        <v/>
      </c>
      <c r="J18" s="315" t="str">
        <f t="shared" si="1"/>
        <v/>
      </c>
      <c r="K18" s="261">
        <v>1</v>
      </c>
      <c r="L18" s="248" t="s">
        <v>427</v>
      </c>
      <c r="M18" s="314"/>
    </row>
    <row r="19" spans="2:13" ht="6" customHeight="1" thickBot="1">
      <c r="C19" s="196"/>
      <c r="D19" s="76"/>
      <c r="E19" s="76"/>
      <c r="F19" s="76"/>
      <c r="G19" s="76"/>
      <c r="H19" s="76"/>
      <c r="I19" s="76"/>
      <c r="J19" s="76"/>
      <c r="K19" s="77"/>
      <c r="L19" s="78"/>
    </row>
    <row r="20" spans="2:13" ht="12.75" customHeight="1" thickTop="1">
      <c r="C20" s="196"/>
      <c r="D20" s="76"/>
      <c r="E20" s="76"/>
      <c r="F20" s="76"/>
      <c r="G20" s="76"/>
      <c r="H20" s="76"/>
      <c r="I20" s="76"/>
      <c r="J20" s="76"/>
      <c r="K20" s="79"/>
      <c r="L20" s="78"/>
    </row>
    <row r="21" spans="2:13" ht="23.25" customHeight="1">
      <c r="B21" s="80" t="s">
        <v>327</v>
      </c>
      <c r="C21" s="81"/>
      <c r="D21" s="81"/>
      <c r="E21" s="81"/>
      <c r="F21" s="81"/>
      <c r="G21" s="81"/>
      <c r="H21" s="81"/>
      <c r="I21" s="81"/>
      <c r="J21" s="81"/>
      <c r="K21" s="81"/>
      <c r="L21" s="197"/>
    </row>
    <row r="22" spans="2:13" ht="15" customHeight="1">
      <c r="C22" s="196"/>
      <c r="D22" s="76"/>
      <c r="E22" s="76"/>
      <c r="F22" s="76"/>
      <c r="G22" s="76"/>
      <c r="H22" s="76"/>
      <c r="I22" s="76"/>
      <c r="J22" s="76"/>
      <c r="K22" s="79"/>
      <c r="L22" s="78"/>
    </row>
    <row r="23" spans="2:13" ht="15" customHeight="1">
      <c r="C23" s="196"/>
      <c r="D23" s="76"/>
      <c r="E23" s="76"/>
      <c r="F23" s="83" t="s">
        <v>334</v>
      </c>
      <c r="G23" s="76"/>
      <c r="H23" s="76"/>
      <c r="I23" s="76"/>
      <c r="J23" s="76"/>
      <c r="K23" s="79"/>
      <c r="L23" s="78"/>
    </row>
    <row r="24" spans="2:13" ht="15" customHeight="1">
      <c r="C24" s="196"/>
      <c r="D24" s="76"/>
      <c r="E24" s="76"/>
      <c r="F24" s="84" t="s">
        <v>329</v>
      </c>
      <c r="G24" s="76"/>
      <c r="H24" s="76"/>
      <c r="I24" s="76"/>
      <c r="J24" s="76"/>
      <c r="K24" s="79"/>
      <c r="L24" s="78"/>
    </row>
    <row r="25" spans="2:13" ht="15" customHeight="1">
      <c r="C25" s="196"/>
      <c r="D25" s="76"/>
      <c r="E25" s="76"/>
      <c r="F25" s="85" t="s">
        <v>330</v>
      </c>
      <c r="G25" s="76"/>
      <c r="H25" s="76"/>
      <c r="I25" s="76"/>
      <c r="J25" s="76"/>
      <c r="K25" s="79"/>
      <c r="L25" s="78"/>
    </row>
    <row r="26" spans="2:13" ht="15" customHeight="1">
      <c r="C26" s="196"/>
      <c r="D26" s="76"/>
      <c r="E26" s="76"/>
      <c r="F26" s="85" t="s">
        <v>331</v>
      </c>
      <c r="G26" s="76"/>
      <c r="H26" s="76"/>
      <c r="I26" s="76"/>
      <c r="J26" s="76"/>
      <c r="K26" s="79"/>
      <c r="L26" s="78"/>
    </row>
    <row r="27" spans="2:13" ht="15" customHeight="1">
      <c r="C27" s="196"/>
      <c r="D27" s="76"/>
      <c r="E27" s="76"/>
      <c r="F27" s="85" t="s">
        <v>332</v>
      </c>
      <c r="G27" s="76"/>
      <c r="H27" s="76"/>
      <c r="I27" s="76"/>
      <c r="J27" s="76"/>
      <c r="K27" s="79"/>
      <c r="L27" s="78"/>
    </row>
    <row r="28" spans="2:13" ht="15" customHeight="1">
      <c r="C28" s="196"/>
      <c r="D28" s="76"/>
      <c r="E28" s="76"/>
      <c r="F28" s="76"/>
      <c r="G28" s="76"/>
      <c r="H28" s="76"/>
      <c r="I28" s="76"/>
      <c r="J28" s="76"/>
      <c r="K28" s="79"/>
      <c r="L28" s="78"/>
    </row>
    <row r="29" spans="2:13" ht="15" customHeight="1">
      <c r="C29" s="196"/>
      <c r="D29" s="76"/>
      <c r="E29" s="76"/>
      <c r="F29" s="76"/>
      <c r="G29" s="76"/>
      <c r="H29" s="76"/>
      <c r="I29" s="76"/>
      <c r="J29" s="76"/>
      <c r="K29" s="79"/>
      <c r="L29" s="78" t="s">
        <v>426</v>
      </c>
    </row>
    <row r="30" spans="2:13" ht="15" customHeight="1">
      <c r="C30" s="196"/>
      <c r="D30" s="76"/>
      <c r="E30" s="76"/>
      <c r="F30" s="76"/>
      <c r="G30" s="76"/>
      <c r="H30" s="76"/>
      <c r="I30" s="76"/>
      <c r="J30" s="76"/>
      <c r="K30" s="79"/>
      <c r="L30" s="78"/>
    </row>
    <row r="31" spans="2:13" ht="15" customHeight="1">
      <c r="C31" s="196"/>
      <c r="D31" s="76"/>
      <c r="E31" s="76"/>
      <c r="F31" s="76"/>
      <c r="G31" s="76"/>
      <c r="H31" s="76"/>
      <c r="I31" s="76"/>
      <c r="J31" s="76"/>
      <c r="K31" s="79"/>
      <c r="L31" s="78"/>
    </row>
    <row r="32" spans="2:13" ht="15" customHeight="1">
      <c r="C32" s="196"/>
      <c r="D32" s="76"/>
      <c r="E32" s="76"/>
      <c r="F32" s="76"/>
      <c r="G32" s="76"/>
      <c r="H32" s="76"/>
      <c r="I32" s="76"/>
      <c r="J32" s="76"/>
      <c r="K32" s="79"/>
      <c r="L32" s="78"/>
    </row>
    <row r="33" spans="2:12" ht="15" customHeight="1">
      <c r="C33" s="196"/>
      <c r="D33" s="76"/>
      <c r="E33" s="76"/>
      <c r="F33" s="76"/>
      <c r="G33" s="76"/>
      <c r="H33" s="76"/>
      <c r="I33" s="76"/>
      <c r="J33" s="76"/>
      <c r="K33" s="79"/>
      <c r="L33" s="78"/>
    </row>
    <row r="34" spans="2:12" ht="15" customHeight="1">
      <c r="C34" s="196"/>
      <c r="D34" s="76"/>
      <c r="E34" s="76"/>
      <c r="F34" s="76"/>
      <c r="G34" s="76"/>
      <c r="H34" s="76"/>
      <c r="I34" s="76"/>
      <c r="J34" s="76"/>
      <c r="K34" s="79"/>
      <c r="L34" s="78"/>
    </row>
    <row r="35" spans="2:12" ht="15" customHeight="1">
      <c r="C35" s="196"/>
      <c r="D35" s="76"/>
      <c r="E35" s="76"/>
      <c r="F35" s="76"/>
      <c r="G35" s="76"/>
      <c r="H35" s="76"/>
      <c r="I35" s="76"/>
      <c r="J35" s="76"/>
      <c r="K35" s="79"/>
      <c r="L35" s="78"/>
    </row>
    <row r="36" spans="2:12" ht="15" customHeight="1">
      <c r="C36" s="196"/>
      <c r="D36" s="76"/>
      <c r="E36" s="76"/>
      <c r="F36" s="76"/>
      <c r="G36" s="76"/>
      <c r="H36" s="76"/>
      <c r="I36" s="76"/>
      <c r="J36" s="76"/>
      <c r="K36" s="79"/>
      <c r="L36" s="78"/>
    </row>
    <row r="37" spans="2:12" ht="15" customHeight="1">
      <c r="C37" s="196"/>
      <c r="D37" s="76"/>
      <c r="E37" s="76"/>
      <c r="F37" s="76"/>
      <c r="G37" s="76"/>
      <c r="H37" s="76"/>
      <c r="I37" s="76"/>
      <c r="J37" s="76"/>
      <c r="K37" s="79"/>
      <c r="L37" s="78"/>
    </row>
    <row r="38" spans="2:12" ht="15" customHeight="1">
      <c r="B38" s="198" t="s">
        <v>297</v>
      </c>
      <c r="C38" s="196"/>
      <c r="D38" s="76"/>
      <c r="E38" s="76"/>
      <c r="F38" s="76"/>
      <c r="G38" s="76"/>
      <c r="H38" s="76"/>
      <c r="I38" s="76"/>
      <c r="J38" s="76"/>
      <c r="K38" s="79"/>
      <c r="L38" s="78"/>
    </row>
    <row r="39" spans="2:12" ht="15" customHeight="1">
      <c r="C39" s="196"/>
      <c r="D39" s="76"/>
      <c r="E39" s="76"/>
      <c r="F39" s="76"/>
      <c r="G39" s="76"/>
      <c r="H39" s="76"/>
      <c r="I39" s="76"/>
      <c r="J39" s="76"/>
      <c r="K39" s="79"/>
      <c r="L39" s="78"/>
    </row>
    <row r="40" spans="2:12" ht="23.25" customHeight="1">
      <c r="B40" s="88" t="s">
        <v>298</v>
      </c>
      <c r="C40" s="81"/>
      <c r="D40" s="81"/>
      <c r="E40" s="81"/>
      <c r="F40" s="81"/>
      <c r="G40" s="81"/>
      <c r="H40" s="81"/>
      <c r="I40" s="81"/>
      <c r="J40" s="81"/>
      <c r="K40" s="81"/>
      <c r="L40" s="197"/>
    </row>
    <row r="41" spans="2:12" ht="18.75" customHeight="1">
      <c r="B41" s="89" t="s">
        <v>1</v>
      </c>
      <c r="C41" s="90" t="s">
        <v>2</v>
      </c>
      <c r="D41" s="91">
        <v>2010</v>
      </c>
      <c r="E41" s="92">
        <v>2013</v>
      </c>
      <c r="F41" s="93">
        <v>2014</v>
      </c>
      <c r="G41" s="94">
        <v>2015</v>
      </c>
      <c r="H41" s="93">
        <v>2016</v>
      </c>
      <c r="I41" s="93">
        <v>2017</v>
      </c>
      <c r="J41" s="92">
        <v>2018</v>
      </c>
      <c r="K41" s="95">
        <v>2024</v>
      </c>
      <c r="L41" s="199" t="s">
        <v>320</v>
      </c>
    </row>
    <row r="42" spans="2:12" ht="20.25" customHeight="1">
      <c r="B42" s="66" t="s">
        <v>245</v>
      </c>
      <c r="C42" s="200"/>
      <c r="D42" s="200"/>
      <c r="E42" s="200"/>
      <c r="F42" s="200"/>
      <c r="G42" s="200"/>
      <c r="H42" s="200"/>
      <c r="I42" s="200"/>
      <c r="J42" s="200"/>
      <c r="K42" s="200"/>
      <c r="L42" s="201"/>
    </row>
    <row r="43" spans="2:12" ht="58">
      <c r="B43" s="68">
        <v>9</v>
      </c>
      <c r="C43" s="69" t="s">
        <v>244</v>
      </c>
      <c r="D43" s="37">
        <v>4413</v>
      </c>
      <c r="E43" s="38">
        <v>4476</v>
      </c>
      <c r="F43" s="39">
        <v>4514</v>
      </c>
      <c r="G43" s="40">
        <v>4557</v>
      </c>
      <c r="H43" s="39">
        <v>4604</v>
      </c>
      <c r="I43" s="39">
        <v>4655</v>
      </c>
      <c r="J43" s="38">
        <v>4710</v>
      </c>
      <c r="K43" s="41"/>
      <c r="L43" s="71" t="s">
        <v>347</v>
      </c>
    </row>
    <row r="45" spans="2:12" ht="15.5">
      <c r="B45" s="454" t="s">
        <v>162</v>
      </c>
      <c r="C45" s="454"/>
      <c r="D45" s="454"/>
      <c r="E45" s="454"/>
      <c r="F45" s="454"/>
      <c r="G45" s="454"/>
      <c r="H45" s="454"/>
      <c r="I45" s="454"/>
      <c r="J45" s="454"/>
      <c r="K45" s="454"/>
      <c r="L45" s="454"/>
    </row>
    <row r="47" spans="2:12" ht="15" customHeight="1">
      <c r="B47" s="468" t="s">
        <v>121</v>
      </c>
      <c r="C47" s="469"/>
      <c r="D47" s="469"/>
      <c r="E47" s="469"/>
      <c r="F47" s="470"/>
      <c r="G47" s="116" t="s">
        <v>131</v>
      </c>
      <c r="H47" s="455" t="s">
        <v>133</v>
      </c>
      <c r="I47" s="456"/>
      <c r="J47" s="456"/>
      <c r="K47" s="456"/>
      <c r="L47" s="457"/>
    </row>
    <row r="48" spans="2:12" ht="36" customHeight="1">
      <c r="B48" s="68">
        <v>1</v>
      </c>
      <c r="C48" s="461" t="s">
        <v>243</v>
      </c>
      <c r="D48" s="461"/>
      <c r="E48" s="461"/>
      <c r="F48" s="461"/>
      <c r="G48" s="462" t="s">
        <v>423</v>
      </c>
      <c r="H48" s="463"/>
      <c r="I48" s="463"/>
      <c r="J48" s="463"/>
      <c r="K48" s="463"/>
      <c r="L48" s="464"/>
    </row>
    <row r="49" spans="2:12" ht="39" customHeight="1">
      <c r="B49" s="68">
        <v>2</v>
      </c>
      <c r="C49" s="461" t="s">
        <v>313</v>
      </c>
      <c r="D49" s="461"/>
      <c r="E49" s="461"/>
      <c r="F49" s="461"/>
      <c r="G49" s="32" t="s">
        <v>6</v>
      </c>
      <c r="H49" s="441"/>
      <c r="I49" s="442"/>
      <c r="J49" s="442"/>
      <c r="K49" s="442"/>
      <c r="L49" s="443"/>
    </row>
    <row r="50" spans="2:12" ht="38.25" customHeight="1">
      <c r="B50" s="68">
        <v>3</v>
      </c>
      <c r="C50" s="458" t="s">
        <v>328</v>
      </c>
      <c r="D50" s="445"/>
      <c r="E50" s="445"/>
      <c r="F50" s="446"/>
      <c r="G50" s="32" t="s">
        <v>6</v>
      </c>
      <c r="H50" s="441"/>
      <c r="I50" s="442"/>
      <c r="J50" s="442"/>
      <c r="K50" s="442"/>
      <c r="L50" s="443"/>
    </row>
    <row r="51" spans="2:12" ht="38.25" customHeight="1">
      <c r="B51" s="68">
        <v>4</v>
      </c>
      <c r="C51" s="458" t="s">
        <v>242</v>
      </c>
      <c r="D51" s="445"/>
      <c r="E51" s="445"/>
      <c r="F51" s="446"/>
      <c r="G51" s="32" t="s">
        <v>5</v>
      </c>
      <c r="H51" s="441" t="s">
        <v>413</v>
      </c>
      <c r="I51" s="442"/>
      <c r="J51" s="442"/>
      <c r="K51" s="442"/>
      <c r="L51" s="443"/>
    </row>
    <row r="52" spans="2:12" ht="62.25" customHeight="1">
      <c r="B52" s="68">
        <v>5</v>
      </c>
      <c r="C52" s="461" t="s">
        <v>314</v>
      </c>
      <c r="D52" s="461"/>
      <c r="E52" s="461"/>
      <c r="F52" s="461"/>
      <c r="G52" s="32" t="s">
        <v>6</v>
      </c>
      <c r="H52" s="441"/>
      <c r="I52" s="442"/>
      <c r="J52" s="442"/>
      <c r="K52" s="442"/>
      <c r="L52" s="443"/>
    </row>
    <row r="53" spans="2:12" ht="27.75" customHeight="1">
      <c r="B53" s="68">
        <v>6</v>
      </c>
      <c r="C53" s="449" t="s">
        <v>191</v>
      </c>
      <c r="D53" s="450"/>
      <c r="E53" s="450"/>
      <c r="F53" s="451"/>
      <c r="G53" s="441" t="s">
        <v>385</v>
      </c>
      <c r="H53" s="442"/>
      <c r="I53" s="442"/>
      <c r="J53" s="442"/>
      <c r="K53" s="442"/>
      <c r="L53" s="443"/>
    </row>
    <row r="54" spans="2:12" ht="40.5" customHeight="1">
      <c r="B54" s="68">
        <v>7</v>
      </c>
      <c r="C54" s="465" t="s">
        <v>241</v>
      </c>
      <c r="D54" s="465"/>
      <c r="E54" s="465"/>
      <c r="F54" s="465"/>
      <c r="G54" s="32"/>
      <c r="H54" s="441" t="s">
        <v>385</v>
      </c>
      <c r="I54" s="442"/>
      <c r="J54" s="442"/>
      <c r="K54" s="442"/>
      <c r="L54" s="443"/>
    </row>
    <row r="55" spans="2:12" ht="39" customHeight="1">
      <c r="B55" s="68">
        <v>8</v>
      </c>
      <c r="C55" s="465" t="s">
        <v>240</v>
      </c>
      <c r="D55" s="465"/>
      <c r="E55" s="465"/>
      <c r="F55" s="465"/>
      <c r="G55" s="32"/>
      <c r="H55" s="441" t="s">
        <v>385</v>
      </c>
      <c r="I55" s="442"/>
      <c r="J55" s="442"/>
      <c r="K55" s="442"/>
      <c r="L55" s="443"/>
    </row>
    <row r="56" spans="2:12" ht="41.25" customHeight="1">
      <c r="B56" s="68">
        <v>9</v>
      </c>
      <c r="C56" s="461" t="s">
        <v>287</v>
      </c>
      <c r="D56" s="461"/>
      <c r="E56" s="461"/>
      <c r="F56" s="461"/>
      <c r="G56" s="32" t="s">
        <v>5</v>
      </c>
      <c r="H56" s="441" t="s">
        <v>414</v>
      </c>
      <c r="I56" s="442"/>
      <c r="J56" s="442"/>
      <c r="K56" s="442"/>
      <c r="L56" s="443"/>
    </row>
    <row r="58" spans="2:12" ht="15.5">
      <c r="B58" s="466" t="s">
        <v>20</v>
      </c>
      <c r="C58" s="467"/>
    </row>
    <row r="59" spans="2:12" ht="72.75" customHeight="1">
      <c r="B59" s="441"/>
      <c r="C59" s="442"/>
      <c r="D59" s="442"/>
      <c r="E59" s="442"/>
      <c r="F59" s="442"/>
      <c r="G59" s="442"/>
      <c r="H59" s="442"/>
      <c r="I59" s="442"/>
      <c r="J59" s="442"/>
      <c r="K59" s="442"/>
      <c r="L59" s="443"/>
    </row>
  </sheetData>
  <sheetProtection formatCells="0" formatColumns="0" formatRows="0" insertColumns="0" insertRows="0" insertHyperlinks="0"/>
  <mergeCells count="23">
    <mergeCell ref="B47:F47"/>
    <mergeCell ref="B45:L45"/>
    <mergeCell ref="C55:F55"/>
    <mergeCell ref="H55:L55"/>
    <mergeCell ref="H50:L50"/>
    <mergeCell ref="H51:L51"/>
    <mergeCell ref="H47:L47"/>
    <mergeCell ref="C53:F53"/>
    <mergeCell ref="G53:L5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6" fitToHeight="0" orientation="landscape" r:id="rId1"/>
  <ignoredErrors>
    <ignoredError sqref="D18:F18 D17:E17 I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0" zoomScaleNormal="80" workbookViewId="0"/>
  </sheetViews>
  <sheetFormatPr defaultColWidth="8.81640625" defaultRowHeight="14.5"/>
  <cols>
    <col min="1" max="1" width="4.453125" style="266" customWidth="1"/>
    <col min="2" max="2" width="8.81640625" style="50"/>
    <col min="3" max="3" width="40" style="50" customWidth="1"/>
    <col min="4" max="10" width="12.6328125" style="50" customWidth="1"/>
    <col min="11" max="11" width="14" style="50" bestFit="1" customWidth="1"/>
    <col min="12" max="12" width="46.1796875" style="50" customWidth="1"/>
    <col min="13" max="16384" width="8.81640625" style="50"/>
  </cols>
  <sheetData>
    <row r="1" spans="1:13" ht="15.5">
      <c r="A1" s="280" t="s">
        <v>5</v>
      </c>
      <c r="D1" s="192" t="s">
        <v>0</v>
      </c>
    </row>
    <row r="2" spans="1:13" ht="15.5">
      <c r="A2" s="280" t="s">
        <v>6</v>
      </c>
      <c r="D2" s="193" t="s">
        <v>122</v>
      </c>
    </row>
    <row r="5" spans="1:13" s="55" customFormat="1" ht="21">
      <c r="A5" s="202"/>
      <c r="B5" s="56" t="s">
        <v>288</v>
      </c>
      <c r="C5" s="57"/>
      <c r="D5" s="57"/>
      <c r="E5" s="58"/>
      <c r="F5" s="57"/>
      <c r="G5" s="57"/>
      <c r="H5" s="57"/>
      <c r="I5" s="57"/>
      <c r="J5" s="57"/>
      <c r="K5" s="57"/>
      <c r="L5" s="57"/>
      <c r="M5" s="202"/>
    </row>
    <row r="6" spans="1:13">
      <c r="K6" s="203"/>
    </row>
    <row r="7" spans="1:13" ht="29.25" customHeight="1">
      <c r="B7" s="61" t="s">
        <v>1</v>
      </c>
      <c r="C7" s="61" t="s">
        <v>2</v>
      </c>
      <c r="D7" s="62">
        <v>2011</v>
      </c>
      <c r="E7" s="63">
        <v>2013</v>
      </c>
      <c r="F7" s="64">
        <v>2014</v>
      </c>
      <c r="G7" s="65">
        <v>2015</v>
      </c>
      <c r="H7" s="64">
        <v>2016</v>
      </c>
      <c r="I7" s="64">
        <v>2017</v>
      </c>
      <c r="J7" s="63">
        <v>2018</v>
      </c>
      <c r="K7" s="204">
        <v>2024</v>
      </c>
      <c r="L7" s="205" t="s">
        <v>126</v>
      </c>
    </row>
    <row r="8" spans="1:13" ht="15.5">
      <c r="B8" s="477" t="s">
        <v>248</v>
      </c>
      <c r="C8" s="478"/>
      <c r="D8" s="478"/>
      <c r="E8" s="478"/>
      <c r="F8" s="478"/>
      <c r="G8" s="478"/>
      <c r="H8" s="478"/>
      <c r="I8" s="478"/>
      <c r="J8" s="478"/>
      <c r="K8" s="478"/>
      <c r="L8" s="479"/>
    </row>
    <row r="9" spans="1:13" ht="67.5" customHeight="1">
      <c r="B9" s="262">
        <v>1</v>
      </c>
      <c r="C9" s="69" t="s">
        <v>337</v>
      </c>
      <c r="D9" s="33">
        <v>1097</v>
      </c>
      <c r="E9" s="34">
        <v>1211</v>
      </c>
      <c r="F9" s="35">
        <v>1182</v>
      </c>
      <c r="G9" s="35">
        <v>1313</v>
      </c>
      <c r="H9" s="35">
        <v>1418</v>
      </c>
      <c r="I9" s="35">
        <v>1268</v>
      </c>
      <c r="J9" s="34">
        <v>1234</v>
      </c>
      <c r="K9" s="44"/>
      <c r="L9" s="481" t="s">
        <v>409</v>
      </c>
    </row>
    <row r="10" spans="1:13" ht="109.5" customHeight="1">
      <c r="B10" s="262">
        <v>2</v>
      </c>
      <c r="C10" s="285" t="s">
        <v>384</v>
      </c>
      <c r="D10" s="33"/>
      <c r="E10" s="34"/>
      <c r="F10" s="35"/>
      <c r="G10" s="35"/>
      <c r="H10" s="35"/>
      <c r="I10" s="35"/>
      <c r="J10" s="34"/>
      <c r="K10" s="44"/>
      <c r="L10" s="482"/>
    </row>
    <row r="11" spans="1:13" ht="63" customHeight="1" thickBot="1">
      <c r="B11" s="263">
        <v>3</v>
      </c>
      <c r="C11" s="286" t="s">
        <v>381</v>
      </c>
      <c r="D11" s="33"/>
      <c r="E11" s="34"/>
      <c r="F11" s="35"/>
      <c r="G11" s="36"/>
      <c r="H11" s="36"/>
      <c r="I11" s="36"/>
      <c r="J11" s="43"/>
      <c r="K11" s="44"/>
      <c r="L11" s="110"/>
    </row>
    <row r="12" spans="1:13" ht="19.5" customHeight="1" thickTop="1">
      <c r="B12" s="66" t="s">
        <v>110</v>
      </c>
      <c r="C12" s="287"/>
      <c r="D12" s="67"/>
      <c r="E12" s="67"/>
      <c r="F12" s="67"/>
      <c r="G12" s="67"/>
      <c r="H12" s="67"/>
      <c r="I12" s="67"/>
      <c r="J12" s="75"/>
      <c r="K12" s="206" t="s">
        <v>137</v>
      </c>
      <c r="L12" s="195"/>
    </row>
    <row r="13" spans="1:13" ht="82.5" customHeight="1">
      <c r="B13" s="256">
        <v>4</v>
      </c>
      <c r="C13" s="288" t="s">
        <v>382</v>
      </c>
      <c r="D13" s="284">
        <v>11.1</v>
      </c>
      <c r="E13" s="42" t="str">
        <f t="shared" ref="E13:J13" si="0">IF(OR(ISBLANK(E9),ISBLANK(E10)),"",100*E10/E9)</f>
        <v/>
      </c>
      <c r="F13" s="42" t="str">
        <f t="shared" si="0"/>
        <v/>
      </c>
      <c r="G13" s="42"/>
      <c r="H13" s="42" t="str">
        <f t="shared" si="0"/>
        <v/>
      </c>
      <c r="I13" s="42" t="str">
        <f t="shared" si="0"/>
        <v/>
      </c>
      <c r="J13" s="42" t="str">
        <f t="shared" si="0"/>
        <v/>
      </c>
      <c r="K13" s="111">
        <v>0.85</v>
      </c>
      <c r="L13" s="318" t="s">
        <v>410</v>
      </c>
    </row>
    <row r="14" spans="1:13" ht="146.25" customHeight="1">
      <c r="B14" s="256">
        <v>5</v>
      </c>
      <c r="C14" s="288" t="s">
        <v>383</v>
      </c>
      <c r="D14" s="289" t="str">
        <f>IF(OR(ISBLANK(D9),ISBLANK(D11)),"",100*D11/D9)</f>
        <v/>
      </c>
      <c r="E14" s="289" t="str">
        <f>IF(OR(ISBLANK(E9),ISBLANK(E11)),"",100*E11/E9)</f>
        <v/>
      </c>
      <c r="F14" s="289" t="str">
        <f t="shared" ref="F14:J14" si="1">IF(OR(ISBLANK(F9),ISBLANK(F11)),"",100*F11/F9)</f>
        <v/>
      </c>
      <c r="G14" s="289" t="str">
        <f t="shared" si="1"/>
        <v/>
      </c>
      <c r="H14" s="289" t="str">
        <f>IF(OR(ISBLANK(H9),ISBLANK(H11)),"",100*H11/H9)</f>
        <v/>
      </c>
      <c r="I14" s="289" t="str">
        <f t="shared" si="1"/>
        <v/>
      </c>
      <c r="J14" s="289" t="str">
        <f t="shared" si="1"/>
        <v/>
      </c>
      <c r="K14" s="111"/>
      <c r="L14" s="110" t="s">
        <v>380</v>
      </c>
    </row>
    <row r="15" spans="1:13" ht="6.75" customHeight="1" thickBot="1">
      <c r="C15" s="196"/>
      <c r="D15" s="76"/>
      <c r="E15" s="76"/>
      <c r="F15" s="76"/>
      <c r="G15" s="76"/>
      <c r="H15" s="76"/>
      <c r="I15" s="76"/>
      <c r="J15" s="76"/>
      <c r="K15" s="77"/>
      <c r="L15" s="78"/>
    </row>
    <row r="16" spans="1:13" ht="15" thickTop="1"/>
    <row r="17" spans="2:12" ht="15.5">
      <c r="B17" s="454" t="s">
        <v>162</v>
      </c>
      <c r="C17" s="454"/>
      <c r="D17" s="454"/>
      <c r="E17" s="454"/>
      <c r="F17" s="454"/>
      <c r="G17" s="454"/>
      <c r="H17" s="454"/>
      <c r="I17" s="454"/>
      <c r="J17" s="454"/>
      <c r="K17" s="454"/>
      <c r="L17" s="454"/>
    </row>
    <row r="19" spans="2:12" ht="21" customHeight="1">
      <c r="B19" s="468" t="s">
        <v>121</v>
      </c>
      <c r="C19" s="469"/>
      <c r="D19" s="469"/>
      <c r="E19" s="469"/>
      <c r="F19" s="470"/>
      <c r="G19" s="116" t="s">
        <v>131</v>
      </c>
      <c r="H19" s="455" t="s">
        <v>133</v>
      </c>
      <c r="I19" s="456"/>
      <c r="J19" s="456"/>
      <c r="K19" s="456"/>
      <c r="L19" s="457"/>
    </row>
    <row r="20" spans="2:12" ht="124.5" customHeight="1">
      <c r="B20" s="68">
        <v>1</v>
      </c>
      <c r="C20" s="465" t="s">
        <v>256</v>
      </c>
      <c r="D20" s="465"/>
      <c r="E20" s="465"/>
      <c r="F20" s="465"/>
      <c r="G20" s="32"/>
      <c r="H20" s="471" t="s">
        <v>407</v>
      </c>
      <c r="I20" s="472"/>
      <c r="J20" s="472"/>
      <c r="K20" s="472"/>
      <c r="L20" s="473"/>
    </row>
    <row r="21" spans="2:12" ht="41.25" customHeight="1">
      <c r="B21" s="68">
        <v>2</v>
      </c>
      <c r="C21" s="461" t="s">
        <v>315</v>
      </c>
      <c r="D21" s="461"/>
      <c r="E21" s="461"/>
      <c r="F21" s="461"/>
      <c r="G21" s="32"/>
      <c r="H21" s="471"/>
      <c r="I21" s="472"/>
      <c r="J21" s="472"/>
      <c r="K21" s="472"/>
      <c r="L21" s="473"/>
    </row>
    <row r="22" spans="2:12" ht="38.25" customHeight="1">
      <c r="B22" s="68">
        <v>3</v>
      </c>
      <c r="C22" s="465" t="s">
        <v>316</v>
      </c>
      <c r="D22" s="461"/>
      <c r="E22" s="461"/>
      <c r="F22" s="461"/>
      <c r="G22" s="32" t="s">
        <v>6</v>
      </c>
      <c r="H22" s="471"/>
      <c r="I22" s="472"/>
      <c r="J22" s="472"/>
      <c r="K22" s="472"/>
      <c r="L22" s="473"/>
    </row>
    <row r="23" spans="2:12" ht="39.75" customHeight="1">
      <c r="B23" s="68">
        <v>4</v>
      </c>
      <c r="C23" s="480" t="s">
        <v>255</v>
      </c>
      <c r="D23" s="476"/>
      <c r="E23" s="476"/>
      <c r="F23" s="476"/>
      <c r="G23" s="32"/>
      <c r="H23" s="471" t="s">
        <v>385</v>
      </c>
      <c r="I23" s="472"/>
      <c r="J23" s="472"/>
      <c r="K23" s="472"/>
      <c r="L23" s="473"/>
    </row>
    <row r="24" spans="2:12" ht="48" customHeight="1">
      <c r="B24" s="68">
        <v>5</v>
      </c>
      <c r="C24" s="465" t="s">
        <v>317</v>
      </c>
      <c r="D24" s="461"/>
      <c r="E24" s="461"/>
      <c r="F24" s="461"/>
      <c r="G24" s="32" t="s">
        <v>5</v>
      </c>
      <c r="H24" s="471"/>
      <c r="I24" s="472"/>
      <c r="J24" s="472"/>
      <c r="K24" s="472"/>
      <c r="L24" s="473"/>
    </row>
    <row r="25" spans="2:12" ht="45.75" customHeight="1">
      <c r="B25" s="68">
        <v>6</v>
      </c>
      <c r="C25" s="461" t="s">
        <v>254</v>
      </c>
      <c r="D25" s="461"/>
      <c r="E25" s="461"/>
      <c r="F25" s="461"/>
      <c r="G25" s="471" t="s">
        <v>389</v>
      </c>
      <c r="H25" s="472"/>
      <c r="I25" s="472"/>
      <c r="J25" s="472"/>
      <c r="K25" s="472"/>
      <c r="L25" s="473"/>
    </row>
    <row r="26" spans="2:12" ht="50.25" customHeight="1">
      <c r="B26" s="68">
        <v>7</v>
      </c>
      <c r="C26" s="465" t="s">
        <v>253</v>
      </c>
      <c r="D26" s="461"/>
      <c r="E26" s="461"/>
      <c r="F26" s="461"/>
      <c r="G26" s="32" t="s">
        <v>6</v>
      </c>
      <c r="H26" s="471" t="s">
        <v>415</v>
      </c>
      <c r="I26" s="472"/>
      <c r="J26" s="472"/>
      <c r="K26" s="472"/>
      <c r="L26" s="473"/>
    </row>
    <row r="27" spans="2:12" ht="27.75" customHeight="1">
      <c r="B27" s="68">
        <v>8</v>
      </c>
      <c r="C27" s="465" t="s">
        <v>252</v>
      </c>
      <c r="D27" s="461"/>
      <c r="E27" s="461"/>
      <c r="F27" s="461"/>
      <c r="G27" s="32" t="s">
        <v>6</v>
      </c>
      <c r="H27" s="471"/>
      <c r="I27" s="472"/>
      <c r="J27" s="472"/>
      <c r="K27" s="472"/>
      <c r="L27" s="473"/>
    </row>
    <row r="28" spans="2:12" ht="27.75" customHeight="1">
      <c r="B28" s="68">
        <v>9</v>
      </c>
      <c r="C28" s="465" t="s">
        <v>251</v>
      </c>
      <c r="D28" s="461"/>
      <c r="E28" s="461"/>
      <c r="F28" s="461"/>
      <c r="G28" s="32" t="s">
        <v>5</v>
      </c>
      <c r="H28" s="471"/>
      <c r="I28" s="472"/>
      <c r="J28" s="472"/>
      <c r="K28" s="472"/>
      <c r="L28" s="473"/>
    </row>
    <row r="29" spans="2:12" ht="42" customHeight="1">
      <c r="B29" s="68">
        <v>10</v>
      </c>
      <c r="C29" s="465" t="s">
        <v>318</v>
      </c>
      <c r="D29" s="461"/>
      <c r="E29" s="461"/>
      <c r="F29" s="461"/>
      <c r="G29" s="32" t="s">
        <v>5</v>
      </c>
      <c r="H29" s="471"/>
      <c r="I29" s="472"/>
      <c r="J29" s="472"/>
      <c r="K29" s="472"/>
      <c r="L29" s="473"/>
    </row>
    <row r="30" spans="2:12" ht="44.25" customHeight="1">
      <c r="B30" s="256">
        <v>11</v>
      </c>
      <c r="C30" s="465" t="s">
        <v>250</v>
      </c>
      <c r="D30" s="461"/>
      <c r="E30" s="461"/>
      <c r="F30" s="461"/>
      <c r="G30" s="317" t="s">
        <v>6</v>
      </c>
      <c r="H30" s="471" t="s">
        <v>375</v>
      </c>
      <c r="I30" s="472"/>
      <c r="J30" s="472"/>
      <c r="K30" s="472"/>
      <c r="L30" s="473"/>
    </row>
    <row r="31" spans="2:12" ht="38.25" customHeight="1">
      <c r="B31" s="68">
        <v>12</v>
      </c>
      <c r="C31" s="476" t="s">
        <v>249</v>
      </c>
      <c r="D31" s="476"/>
      <c r="E31" s="476"/>
      <c r="F31" s="476"/>
      <c r="G31" s="32" t="s">
        <v>6</v>
      </c>
      <c r="H31" s="471"/>
      <c r="I31" s="472"/>
      <c r="J31" s="472"/>
      <c r="K31" s="472"/>
      <c r="L31" s="473"/>
    </row>
    <row r="32" spans="2:12" ht="41.25" customHeight="1">
      <c r="B32" s="68">
        <v>13</v>
      </c>
      <c r="C32" s="476" t="s">
        <v>290</v>
      </c>
      <c r="D32" s="476"/>
      <c r="E32" s="476"/>
      <c r="F32" s="476"/>
      <c r="G32" s="32" t="s">
        <v>6</v>
      </c>
      <c r="H32" s="471"/>
      <c r="I32" s="472"/>
      <c r="J32" s="472"/>
      <c r="K32" s="472"/>
      <c r="L32" s="473"/>
    </row>
    <row r="33" spans="2:12" ht="27.75" customHeight="1">
      <c r="B33" s="68">
        <v>14</v>
      </c>
      <c r="C33" s="461" t="s">
        <v>291</v>
      </c>
      <c r="D33" s="461"/>
      <c r="E33" s="461"/>
      <c r="F33" s="461"/>
      <c r="G33" s="32" t="s">
        <v>6</v>
      </c>
      <c r="H33" s="471"/>
      <c r="I33" s="472"/>
      <c r="J33" s="472"/>
      <c r="K33" s="472"/>
      <c r="L33" s="473"/>
    </row>
    <row r="35" spans="2:12" ht="15.5">
      <c r="B35" s="474" t="s">
        <v>20</v>
      </c>
      <c r="C35" s="475"/>
    </row>
    <row r="36" spans="2:12" ht="72.75" customHeight="1">
      <c r="B36" s="471"/>
      <c r="C36" s="472"/>
      <c r="D36" s="472"/>
      <c r="E36" s="472"/>
      <c r="F36" s="472"/>
      <c r="G36" s="472"/>
      <c r="H36" s="472"/>
      <c r="I36" s="472"/>
      <c r="J36" s="472"/>
      <c r="K36" s="472"/>
      <c r="L36" s="473"/>
    </row>
  </sheetData>
  <sheetProtection formatCells="0" formatColumns="0" formatRows="0" insertColumns="0" insertRows="0" insertHyperlinks="0"/>
  <mergeCells count="35">
    <mergeCell ref="B8:L8"/>
    <mergeCell ref="C23:F23"/>
    <mergeCell ref="H23:L23"/>
    <mergeCell ref="H27:L27"/>
    <mergeCell ref="C26:F26"/>
    <mergeCell ref="H26:L26"/>
    <mergeCell ref="C24:F24"/>
    <mergeCell ref="H24:L24"/>
    <mergeCell ref="B17:L17"/>
    <mergeCell ref="C22:F22"/>
    <mergeCell ref="H22:L22"/>
    <mergeCell ref="L9:L1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E13:F13 D14:J14 H13:J13"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1640625" defaultRowHeight="14.5"/>
  <cols>
    <col min="1" max="1" width="4.453125" style="282" customWidth="1"/>
    <col min="2" max="2" width="8.81640625" style="207"/>
    <col min="3" max="3" width="40" style="207" customWidth="1"/>
    <col min="4" max="5" width="10.453125" style="207" customWidth="1"/>
    <col min="6" max="6" width="13.453125" style="207" customWidth="1"/>
    <col min="7" max="7" width="32.36328125" style="208" customWidth="1"/>
    <col min="8" max="8" width="46" style="208" customWidth="1"/>
    <col min="9" max="16384" width="8.81640625" style="207"/>
  </cols>
  <sheetData>
    <row r="1" spans="1:8" ht="15.5">
      <c r="A1" s="280" t="s">
        <v>5</v>
      </c>
      <c r="D1" s="192" t="s">
        <v>0</v>
      </c>
    </row>
    <row r="2" spans="1:8" ht="15.5">
      <c r="A2" s="280" t="s">
        <v>6</v>
      </c>
      <c r="D2" s="193" t="s">
        <v>122</v>
      </c>
    </row>
    <row r="5" spans="1:8" s="209" customFormat="1" ht="21">
      <c r="A5" s="281"/>
      <c r="B5" s="56" t="s">
        <v>292</v>
      </c>
      <c r="C5" s="210"/>
      <c r="D5" s="210"/>
      <c r="E5" s="58"/>
      <c r="F5" s="210"/>
      <c r="G5" s="211"/>
      <c r="H5" s="211"/>
    </row>
    <row r="6" spans="1:8" ht="15.75" customHeight="1">
      <c r="B6" s="212"/>
    </row>
    <row r="7" spans="1:8" ht="21" customHeight="1">
      <c r="B7" s="483" t="s">
        <v>319</v>
      </c>
      <c r="C7" s="484"/>
      <c r="D7" s="484"/>
      <c r="E7" s="484"/>
      <c r="F7" s="484"/>
      <c r="G7" s="484"/>
      <c r="H7" s="485"/>
    </row>
    <row r="8" spans="1:8" ht="16.5" customHeight="1" thickBot="1">
      <c r="B8" s="213"/>
    </row>
    <row r="9" spans="1:8" ht="11.25" customHeight="1" thickTop="1">
      <c r="E9" s="214"/>
      <c r="F9" s="215"/>
      <c r="G9" s="216"/>
    </row>
    <row r="10" spans="1:8" ht="31">
      <c r="B10" s="61" t="s">
        <v>1</v>
      </c>
      <c r="C10" s="61" t="s">
        <v>2</v>
      </c>
      <c r="D10" s="217" t="s">
        <v>344</v>
      </c>
      <c r="E10" s="218" t="s">
        <v>345</v>
      </c>
      <c r="F10" s="219" t="s">
        <v>264</v>
      </c>
      <c r="G10" s="117" t="s">
        <v>343</v>
      </c>
      <c r="H10" s="220" t="s">
        <v>126</v>
      </c>
    </row>
    <row r="11" spans="1:8" ht="18.75" customHeight="1">
      <c r="B11" s="221" t="s">
        <v>284</v>
      </c>
      <c r="C11" s="222"/>
      <c r="D11" s="223" t="s">
        <v>283</v>
      </c>
      <c r="E11" s="224" t="s">
        <v>283</v>
      </c>
      <c r="F11" s="225"/>
      <c r="G11" s="226"/>
      <c r="H11" s="227"/>
    </row>
    <row r="12" spans="1:8" ht="44" thickBot="1">
      <c r="B12" s="228">
        <v>1</v>
      </c>
      <c r="C12" s="74" t="s">
        <v>346</v>
      </c>
      <c r="D12" s="283" t="s">
        <v>5</v>
      </c>
      <c r="E12" s="46"/>
      <c r="F12" s="107">
        <v>2020</v>
      </c>
      <c r="G12" s="108"/>
      <c r="H12" s="110" t="s">
        <v>376</v>
      </c>
    </row>
    <row r="13" spans="1:8" ht="29.5" thickTop="1">
      <c r="B13" s="228">
        <v>2</v>
      </c>
      <c r="C13" s="230" t="s">
        <v>294</v>
      </c>
      <c r="D13" s="45" t="s">
        <v>5</v>
      </c>
      <c r="E13" s="46"/>
      <c r="F13" s="47"/>
      <c r="G13" s="109"/>
      <c r="H13" s="110"/>
    </row>
    <row r="14" spans="1:8" ht="21" customHeight="1">
      <c r="B14" s="228">
        <v>3</v>
      </c>
      <c r="C14" s="230" t="s">
        <v>282</v>
      </c>
      <c r="D14" s="45" t="s">
        <v>5</v>
      </c>
      <c r="E14" s="46"/>
      <c r="F14" s="48"/>
      <c r="G14" s="109"/>
      <c r="H14" s="110"/>
    </row>
    <row r="15" spans="1:8" ht="29">
      <c r="B15" s="228">
        <v>4</v>
      </c>
      <c r="C15" s="231" t="s">
        <v>281</v>
      </c>
      <c r="D15" s="45" t="s">
        <v>5</v>
      </c>
      <c r="E15" s="46"/>
      <c r="F15" s="48"/>
      <c r="G15" s="109"/>
      <c r="H15" s="110"/>
    </row>
    <row r="16" spans="1:8" ht="44" thickBot="1">
      <c r="B16" s="228">
        <v>5</v>
      </c>
      <c r="C16" s="231" t="s">
        <v>280</v>
      </c>
      <c r="D16" s="45" t="s">
        <v>5</v>
      </c>
      <c r="E16" s="46"/>
      <c r="F16" s="48"/>
      <c r="G16" s="109"/>
      <c r="H16" s="110"/>
    </row>
    <row r="17" spans="2:8" ht="18.75" customHeight="1" thickTop="1">
      <c r="B17" s="221" t="s">
        <v>279</v>
      </c>
      <c r="C17" s="222"/>
      <c r="D17" s="223" t="s">
        <v>283</v>
      </c>
      <c r="E17" s="224" t="s">
        <v>283</v>
      </c>
      <c r="F17" s="232" t="s">
        <v>264</v>
      </c>
      <c r="G17" s="226"/>
      <c r="H17" s="227"/>
    </row>
    <row r="18" spans="2:8" ht="44" thickBot="1">
      <c r="B18" s="228">
        <v>6</v>
      </c>
      <c r="C18" s="229" t="s">
        <v>278</v>
      </c>
      <c r="D18" s="45" t="s">
        <v>5</v>
      </c>
      <c r="E18" s="46"/>
      <c r="F18" s="107">
        <v>2022</v>
      </c>
      <c r="G18" s="265"/>
      <c r="H18" s="110" t="s">
        <v>376</v>
      </c>
    </row>
    <row r="19" spans="2:8" ht="29.5" thickTop="1">
      <c r="B19" s="228">
        <v>7</v>
      </c>
      <c r="C19" s="230" t="s">
        <v>293</v>
      </c>
      <c r="D19" s="45" t="s">
        <v>5</v>
      </c>
      <c r="E19" s="46"/>
      <c r="F19" s="48"/>
      <c r="G19" s="109"/>
      <c r="H19" s="110"/>
    </row>
    <row r="20" spans="2:8" ht="27" customHeight="1">
      <c r="B20" s="228">
        <v>8</v>
      </c>
      <c r="C20" s="230" t="s">
        <v>78</v>
      </c>
      <c r="D20" s="45" t="s">
        <v>5</v>
      </c>
      <c r="E20" s="46"/>
      <c r="F20" s="48"/>
      <c r="G20" s="109"/>
      <c r="H20" s="110"/>
    </row>
    <row r="21" spans="2:8" ht="29">
      <c r="B21" s="228">
        <v>9</v>
      </c>
      <c r="C21" s="230" t="s">
        <v>276</v>
      </c>
      <c r="D21" s="45" t="s">
        <v>5</v>
      </c>
      <c r="E21" s="46"/>
      <c r="F21" s="48"/>
      <c r="G21" s="109"/>
      <c r="H21" s="110"/>
    </row>
    <row r="22" spans="2:8" ht="43.5">
      <c r="B22" s="228">
        <v>10</v>
      </c>
      <c r="C22" s="230" t="s">
        <v>275</v>
      </c>
      <c r="D22" s="45" t="s">
        <v>5</v>
      </c>
      <c r="E22" s="46"/>
      <c r="F22" s="48"/>
      <c r="G22" s="109"/>
      <c r="H22" s="110"/>
    </row>
    <row r="23" spans="2:8" ht="20.25" customHeight="1" thickBot="1">
      <c r="B23" s="228">
        <v>11</v>
      </c>
      <c r="C23" s="230" t="s">
        <v>277</v>
      </c>
      <c r="D23" s="45" t="s">
        <v>6</v>
      </c>
      <c r="E23" s="46"/>
      <c r="F23" s="48"/>
      <c r="G23" s="109"/>
      <c r="H23" s="110"/>
    </row>
    <row r="24" spans="2:8" ht="18.75" customHeight="1" thickTop="1">
      <c r="B24" s="221" t="s">
        <v>274</v>
      </c>
      <c r="C24" s="222"/>
      <c r="D24" s="223" t="s">
        <v>283</v>
      </c>
      <c r="E24" s="224" t="s">
        <v>283</v>
      </c>
      <c r="F24" s="232" t="s">
        <v>264</v>
      </c>
      <c r="G24" s="226"/>
      <c r="H24" s="227"/>
    </row>
    <row r="25" spans="2:8" ht="87.5" thickBot="1">
      <c r="B25" s="228">
        <v>12</v>
      </c>
      <c r="C25" s="229" t="s">
        <v>273</v>
      </c>
      <c r="D25" s="45" t="s">
        <v>5</v>
      </c>
      <c r="E25" s="46"/>
      <c r="F25" s="107">
        <v>2022</v>
      </c>
      <c r="G25" s="265"/>
      <c r="H25" s="110" t="s">
        <v>418</v>
      </c>
    </row>
    <row r="26" spans="2:8" ht="87.5" thickTop="1">
      <c r="B26" s="228">
        <v>13</v>
      </c>
      <c r="C26" s="230" t="s">
        <v>339</v>
      </c>
      <c r="D26" s="45" t="s">
        <v>6</v>
      </c>
      <c r="E26" s="46"/>
      <c r="F26" s="48"/>
      <c r="G26" s="109"/>
      <c r="H26" s="110" t="s">
        <v>377</v>
      </c>
    </row>
    <row r="27" spans="2:8" ht="18.75" customHeight="1">
      <c r="B27" s="228">
        <v>14</v>
      </c>
      <c r="C27" s="230" t="s">
        <v>268</v>
      </c>
      <c r="D27" s="45" t="s">
        <v>5</v>
      </c>
      <c r="E27" s="46"/>
      <c r="F27" s="48"/>
      <c r="G27" s="109"/>
      <c r="H27" s="110"/>
    </row>
    <row r="28" spans="2:8">
      <c r="B28" s="228">
        <v>15</v>
      </c>
      <c r="C28" s="230" t="s">
        <v>272</v>
      </c>
      <c r="D28" s="45" t="s">
        <v>5</v>
      </c>
      <c r="E28" s="46"/>
      <c r="F28" s="48"/>
      <c r="G28" s="109"/>
      <c r="H28" s="110"/>
    </row>
    <row r="29" spans="2:8" ht="29.5" thickBot="1">
      <c r="B29" s="228">
        <v>16</v>
      </c>
      <c r="C29" s="230" t="s">
        <v>271</v>
      </c>
      <c r="D29" s="45" t="s">
        <v>5</v>
      </c>
      <c r="E29" s="46"/>
      <c r="F29" s="48"/>
      <c r="G29" s="109"/>
      <c r="H29" s="110"/>
    </row>
    <row r="30" spans="2:8" ht="18.75" customHeight="1" thickTop="1">
      <c r="B30" s="221" t="s">
        <v>270</v>
      </c>
      <c r="C30" s="222"/>
      <c r="D30" s="223" t="s">
        <v>283</v>
      </c>
      <c r="E30" s="224" t="s">
        <v>283</v>
      </c>
      <c r="F30" s="232" t="s">
        <v>264</v>
      </c>
      <c r="G30" s="226"/>
      <c r="H30" s="227"/>
    </row>
    <row r="31" spans="2:8" ht="87.5" thickBot="1">
      <c r="B31" s="228">
        <v>17</v>
      </c>
      <c r="C31" s="229" t="s">
        <v>269</v>
      </c>
      <c r="D31" s="45" t="s">
        <v>6</v>
      </c>
      <c r="E31" s="46"/>
      <c r="F31" s="107">
        <v>2022</v>
      </c>
      <c r="G31" s="265"/>
      <c r="H31" s="110"/>
    </row>
    <row r="32" spans="2:8" ht="73" thickTop="1">
      <c r="B32" s="228">
        <v>18</v>
      </c>
      <c r="C32" s="230" t="s">
        <v>295</v>
      </c>
      <c r="D32" s="45" t="s">
        <v>6</v>
      </c>
      <c r="E32" s="46"/>
      <c r="F32" s="48"/>
      <c r="G32" s="109"/>
      <c r="H32" s="110" t="s">
        <v>378</v>
      </c>
    </row>
    <row r="33" spans="2:8" ht="21" customHeight="1">
      <c r="B33" s="228">
        <v>19</v>
      </c>
      <c r="C33" s="230" t="s">
        <v>268</v>
      </c>
      <c r="D33" s="45" t="s">
        <v>5</v>
      </c>
      <c r="E33" s="46"/>
      <c r="F33" s="48"/>
      <c r="G33" s="109"/>
      <c r="H33" s="110"/>
    </row>
    <row r="34" spans="2:8" ht="22.5" customHeight="1">
      <c r="B34" s="228">
        <v>20</v>
      </c>
      <c r="C34" s="230" t="s">
        <v>267</v>
      </c>
      <c r="D34" s="45" t="s">
        <v>5</v>
      </c>
      <c r="E34" s="46"/>
      <c r="F34" s="48"/>
      <c r="G34" s="109"/>
      <c r="H34" s="110"/>
    </row>
    <row r="35" spans="2:8" ht="29.5" thickBot="1">
      <c r="B35" s="228">
        <v>21</v>
      </c>
      <c r="C35" s="230" t="s">
        <v>266</v>
      </c>
      <c r="D35" s="45" t="s">
        <v>5</v>
      </c>
      <c r="E35" s="46"/>
      <c r="F35" s="49"/>
      <c r="G35" s="109"/>
      <c r="H35" s="110"/>
    </row>
    <row r="36" spans="2:8" ht="18.75" customHeight="1" thickTop="1">
      <c r="B36" s="221" t="s">
        <v>265</v>
      </c>
      <c r="C36" s="222"/>
      <c r="D36" s="223" t="s">
        <v>283</v>
      </c>
      <c r="E36" s="224" t="s">
        <v>283</v>
      </c>
      <c r="F36" s="232" t="s">
        <v>264</v>
      </c>
      <c r="G36" s="226"/>
      <c r="H36" s="227"/>
    </row>
    <row r="37" spans="2:8" ht="73" thickBot="1">
      <c r="B37" s="228">
        <v>22</v>
      </c>
      <c r="C37" s="229" t="s">
        <v>263</v>
      </c>
      <c r="D37" s="45" t="s">
        <v>6</v>
      </c>
      <c r="E37" s="46"/>
      <c r="F37" s="107">
        <v>2024</v>
      </c>
      <c r="G37" s="265"/>
      <c r="H37" s="110"/>
    </row>
    <row r="38" spans="2:8" ht="44" thickTop="1">
      <c r="B38" s="228">
        <v>23</v>
      </c>
      <c r="C38" s="230" t="s">
        <v>338</v>
      </c>
      <c r="D38" s="45"/>
      <c r="E38" s="46"/>
      <c r="F38" s="47"/>
      <c r="G38" s="109"/>
      <c r="H38" s="110"/>
    </row>
    <row r="39" spans="2:8" ht="29">
      <c r="B39" s="264">
        <v>24</v>
      </c>
      <c r="C39" s="230" t="s">
        <v>262</v>
      </c>
      <c r="D39" s="45" t="s">
        <v>6</v>
      </c>
      <c r="E39" s="46"/>
      <c r="F39" s="48"/>
      <c r="G39" s="109"/>
      <c r="H39" s="110"/>
    </row>
    <row r="40" spans="2:8" ht="29">
      <c r="B40" s="228">
        <v>25</v>
      </c>
      <c r="C40" s="230" t="s">
        <v>261</v>
      </c>
      <c r="D40" s="45"/>
      <c r="E40" s="46"/>
      <c r="F40" s="48"/>
      <c r="G40" s="109"/>
      <c r="H40" s="110"/>
    </row>
    <row r="41" spans="2:8">
      <c r="C41" s="233"/>
      <c r="D41" s="234"/>
      <c r="E41" s="234"/>
      <c r="F41" s="234"/>
      <c r="G41" s="235"/>
      <c r="H41" s="236"/>
    </row>
    <row r="42" spans="2:8" ht="33" customHeight="1">
      <c r="B42" s="489" t="s">
        <v>162</v>
      </c>
      <c r="C42" s="489"/>
      <c r="D42" s="489"/>
      <c r="E42" s="489"/>
      <c r="F42" s="489"/>
      <c r="G42" s="489"/>
      <c r="H42" s="489"/>
    </row>
    <row r="43" spans="2:8">
      <c r="C43" s="233"/>
      <c r="D43" s="234"/>
      <c r="E43" s="234"/>
      <c r="F43" s="234"/>
      <c r="G43" s="235"/>
      <c r="H43" s="236"/>
    </row>
    <row r="44" spans="2:8" ht="22.5" customHeight="1">
      <c r="B44" s="104" t="s">
        <v>121</v>
      </c>
      <c r="C44" s="105"/>
      <c r="D44" s="105"/>
      <c r="E44" s="105"/>
      <c r="F44" s="105"/>
      <c r="G44" s="105"/>
      <c r="H44" s="106"/>
    </row>
    <row r="45" spans="2:8" ht="57.75" customHeight="1">
      <c r="B45" s="228">
        <v>1</v>
      </c>
      <c r="C45" s="490" t="s">
        <v>260</v>
      </c>
      <c r="D45" s="490"/>
      <c r="E45" s="490"/>
      <c r="F45" s="487" t="s">
        <v>433</v>
      </c>
      <c r="G45" s="487"/>
      <c r="H45" s="488"/>
    </row>
    <row r="46" spans="2:8" ht="47.25" customHeight="1">
      <c r="B46" s="228">
        <v>2</v>
      </c>
      <c r="C46" s="490" t="s">
        <v>259</v>
      </c>
      <c r="D46" s="490"/>
      <c r="E46" s="490"/>
      <c r="F46" s="487" t="s">
        <v>6</v>
      </c>
      <c r="G46" s="487"/>
      <c r="H46" s="488"/>
    </row>
    <row r="47" spans="2:8" ht="55.5" customHeight="1">
      <c r="B47" s="228">
        <v>3</v>
      </c>
      <c r="C47" s="490" t="s">
        <v>258</v>
      </c>
      <c r="D47" s="490"/>
      <c r="E47" s="490"/>
      <c r="F47" s="487" t="s">
        <v>6</v>
      </c>
      <c r="G47" s="487"/>
      <c r="H47" s="488"/>
    </row>
    <row r="48" spans="2:8" ht="39" customHeight="1">
      <c r="B48" s="228">
        <v>4</v>
      </c>
      <c r="C48" s="490" t="s">
        <v>257</v>
      </c>
      <c r="D48" s="490"/>
      <c r="E48" s="490"/>
      <c r="F48" s="487" t="s">
        <v>386</v>
      </c>
      <c r="G48" s="487"/>
      <c r="H48" s="488"/>
    </row>
    <row r="50" spans="2:8" ht="15.5">
      <c r="B50" s="237" t="s">
        <v>20</v>
      </c>
      <c r="C50" s="238"/>
    </row>
    <row r="51" spans="2:8" ht="72.75" customHeight="1">
      <c r="B51" s="486"/>
      <c r="C51" s="487"/>
      <c r="D51" s="487"/>
      <c r="E51" s="487"/>
      <c r="F51" s="487"/>
      <c r="G51" s="487"/>
      <c r="H51" s="488"/>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2020-12-03T09:47:08Z</dcterms:modified>
  <cp:category/>
  <cp:contentStatus/>
</cp:coreProperties>
</file>