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66925"/>
  <mc:AlternateContent xmlns:mc="http://schemas.openxmlformats.org/markup-compatibility/2006">
    <mc:Choice Requires="x15">
      <x15ac:absPath xmlns:x15ac="http://schemas.microsoft.com/office/spreadsheetml/2010/11/ac" url="C:\Users\sdshared\Desktop\"/>
    </mc:Choice>
  </mc:AlternateContent>
  <xr:revisionPtr revIDLastSave="0" documentId="13_ncr:1_{66809F7E-FFCB-4182-82F9-7638B718B640}"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7" l="1"/>
  <c r="I17" i="27"/>
  <c r="J17" i="27"/>
  <c r="G17" i="27"/>
  <c r="G25" i="26" l="1"/>
  <c r="H25" i="26"/>
  <c r="I25" i="26"/>
  <c r="J25" i="26"/>
  <c r="F25" i="26"/>
  <c r="G24" i="26"/>
  <c r="H24" i="26"/>
  <c r="I24" i="26"/>
  <c r="J24" i="26"/>
  <c r="F24" i="26"/>
  <c r="G22" i="26"/>
  <c r="H22" i="26"/>
  <c r="I22" i="26"/>
  <c r="J22" i="26"/>
  <c r="F22" i="26"/>
  <c r="J14" i="28" l="1"/>
  <c r="I14" i="28"/>
  <c r="H14" i="28"/>
  <c r="G14" i="28"/>
  <c r="F14" i="28"/>
  <c r="E14" i="28"/>
  <c r="D14" i="28"/>
  <c r="F18" i="27" l="1"/>
  <c r="D13" i="28" l="1"/>
  <c r="F17" i="27"/>
  <c r="D23" i="26"/>
  <c r="D25" i="26"/>
  <c r="D24" i="26"/>
  <c r="D22" i="26"/>
  <c r="E25" i="26" l="1"/>
  <c r="E24" i="26"/>
  <c r="E13" i="28" l="1"/>
  <c r="F13" i="28"/>
  <c r="G13" i="28"/>
  <c r="H13" i="28"/>
  <c r="I13" i="28"/>
  <c r="J13" i="28"/>
  <c r="D17" i="27"/>
  <c r="E17" i="27"/>
  <c r="D18" i="27"/>
  <c r="E18" i="27"/>
  <c r="G18" i="27"/>
  <c r="H18" i="27"/>
  <c r="I18" i="27"/>
  <c r="J18" i="27"/>
  <c r="E22" i="26"/>
  <c r="E23" i="26"/>
  <c r="F23" i="26"/>
  <c r="G23" i="26"/>
  <c r="H23" i="26"/>
  <c r="I23" i="26"/>
  <c r="J2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18" authorId="0" shapeId="0" xr:uid="{00000000-0006-0000-0500-000001000000}">
      <text>
        <r>
          <rPr>
            <b/>
            <sz val="9"/>
            <color indexed="81"/>
            <rFont val="Tahoma"/>
            <family val="2"/>
          </rPr>
          <t>USER:</t>
        </r>
        <r>
          <rPr>
            <sz val="9"/>
            <color indexed="81"/>
            <rFont val="Tahoma"/>
            <family val="2"/>
          </rPr>
          <t xml:space="preserve">
indirect estimated: 182,693
census: 125,614</t>
        </r>
      </text>
    </comment>
  </commentList>
</comments>
</file>

<file path=xl/sharedStrings.xml><?xml version="1.0" encoding="utf-8"?>
<sst xmlns="http://schemas.openxmlformats.org/spreadsheetml/2006/main" count="668" uniqueCount="423">
  <si>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</si>
  <si>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</si>
  <si>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</si>
  <si>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</si>
  <si>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</si>
  <si>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</si>
  <si>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</si>
  <si>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</si>
  <si>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</si>
  <si>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</si>
  <si>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</si>
  <si>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</si>
  <si>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</si>
  <si>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</si>
  <si>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</si>
  <si>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</si>
  <si>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</si>
  <si>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</si>
  <si>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</si>
  <si>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</si>
  <si>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</si>
  <si>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</si>
  <si>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</si>
  <si>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</si>
  <si>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</si>
  <si>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</si>
  <si>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</si>
  <si>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</si>
  <si>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</si>
  <si>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</si>
  <si>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</si>
  <si>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</si>
  <si>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</si>
  <si>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</si>
  <si>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</si>
  <si>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</si>
  <si>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</si>
  <si>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</si>
  <si>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</si>
  <si>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</si>
  <si>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</si>
  <si>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</si>
  <si>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</si>
  <si>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</si>
  <si>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</si>
  <si>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</si>
  <si>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</si>
  <si>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</si>
  <si>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</si>
  <si>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</si>
  <si>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</si>
  <si>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</si>
  <si>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</si>
  <si>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</si>
  <si>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</si>
  <si>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</si>
  <si>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</si>
  <si>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</si>
  <si>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</si>
  <si>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</si>
  <si>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</si>
  <si>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</si>
  <si>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</si>
  <si>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</si>
  <si>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</si>
  <si>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</si>
  <si>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</si>
  <si>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</si>
  <si>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</si>
  <si>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</si>
  <si>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</si>
  <si>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</si>
  <si>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</si>
  <si>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</si>
  <si>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</si>
  <si>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</si>
  <si>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</si>
  <si>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</si>
  <si>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</si>
  <si>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</si>
  <si>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</si>
  <si>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</si>
  <si>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</si>
  <si>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</si>
  <si>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</si>
  <si>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</si>
  <si>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</si>
  <si>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</si>
  <si>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</si>
  <si>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</si>
  <si>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</si>
  <si>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</si>
  <si>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</si>
  <si>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</si>
  <si>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</si>
  <si>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</si>
  <si>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</si>
  <si>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</si>
  <si>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</si>
  <si>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</si>
  <si>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</si>
  <si>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</si>
  <si>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</si>
  <si>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</si>
  <si>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</si>
  <si>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</si>
  <si>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</si>
  <si>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</si>
  <si>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</si>
  <si>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</si>
  <si>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</si>
  <si>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</si>
  <si>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</si>
  <si>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</si>
  <si>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</si>
  <si>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</si>
  <si>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</si>
  <si>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</si>
  <si>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</si>
  <si>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</si>
  <si>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</si>
  <si>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</si>
  <si>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</si>
  <si>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</si>
  <si>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</si>
  <si>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</si>
  <si>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</si>
  <si>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</si>
  <si>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</si>
  <si>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</si>
  <si>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</si>
  <si>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</si>
  <si>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</si>
  <si>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</si>
  <si>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</si>
  <si>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</si>
  <si>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</si>
  <si>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</si>
  <si>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</si>
  <si>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</si>
  <si>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</si>
  <si>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</si>
  <si>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</si>
  <si>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</si>
  <si>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</si>
  <si>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</si>
  <si>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</si>
  <si>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</si>
  <si>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</si>
  <si>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</si>
  <si>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</si>
  <si>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</si>
  <si>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</si>
  <si>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</si>
  <si>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</si>
  <si>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</si>
  <si>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</si>
  <si>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</si>
  <si>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</si>
  <si>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</si>
  <si>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</si>
  <si>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</si>
  <si>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</si>
  <si>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</si>
  <si>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</si>
  <si>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</si>
  <si>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</si>
  <si>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</si>
  <si>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</si>
  <si>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</si>
  <si>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</si>
  <si>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</si>
  <si>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</si>
  <si>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</si>
  <si>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</si>
  <si>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</si>
  <si>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</si>
  <si>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</si>
  <si>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</si>
  <si>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</si>
  <si>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</si>
  <si>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</si>
  <si>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</si>
  <si>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</si>
  <si>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</si>
  <si>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</si>
  <si>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</si>
  <si>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</si>
  <si>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</si>
  <si>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</si>
  <si>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</si>
  <si>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</si>
  <si>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</si>
  <si>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</si>
  <si>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</si>
  <si>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</si>
  <si>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</si>
  <si>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</si>
  <si>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</si>
  <si>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</si>
  <si>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</si>
  <si>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</si>
  <si>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</si>
  <si>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</si>
  <si>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</si>
  <si>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</si>
  <si>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</si>
  <si>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</si>
  <si>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</si>
  <si>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</si>
  <si>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</si>
  <si>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</si>
  <si>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</si>
  <si>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</si>
  <si>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</si>
  <si>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</si>
  <si>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</si>
  <si>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</si>
  <si>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</si>
  <si>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</si>
  <si>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</si>
  <si>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</si>
  <si>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</si>
  <si>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</si>
  <si>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</si>
  <si>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</si>
  <si>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</si>
  <si>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</si>
  <si>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</si>
  <si>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</si>
  <si>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</si>
  <si>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</si>
  <si>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</si>
  <si>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</si>
  <si>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</si>
  <si>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</si>
  <si>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</si>
  <si>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</si>
  <si>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</si>
  <si>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</si>
  <si>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</si>
  <si>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</si>
  <si>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</si>
  <si>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</si>
  <si>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</si>
  <si>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</si>
  <si>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</si>
  <si>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</si>
  <si>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</si>
  <si>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</si>
  <si>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</si>
  <si>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</si>
  <si>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</si>
  <si>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</si>
  <si>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</si>
  <si>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</si>
  <si>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</si>
  <si>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</si>
  <si>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</si>
  <si>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</si>
  <si>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</si>
  <si>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</si>
  <si>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</si>
  <si>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</si>
  <si>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</si>
  <si>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</si>
  <si>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</si>
  <si>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</si>
  <si>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</si>
  <si>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</si>
  <si>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</si>
  <si>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</si>
  <si>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</si>
  <si>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</si>
  <si>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</si>
  <si>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</si>
  <si>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</si>
  <si>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</si>
  <si>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</si>
  <si>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</si>
  <si>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</si>
  <si>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</si>
  <si>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</si>
  <si>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</si>
  <si>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</si>
  <si>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</si>
  <si>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</si>
  <si>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</si>
  <si>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</si>
  <si>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</si>
  <si>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</si>
  <si>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</si>
  <si>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</si>
  <si>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</si>
  <si>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</si>
  <si>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</si>
  <si>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</si>
  <si>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</si>
  <si>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</si>
  <si>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</si>
  <si>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</si>
  <si>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</si>
  <si>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</si>
  <si>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</si>
  <si>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</si>
  <si>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</si>
  <si>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</si>
  <si>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</si>
  <si>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</si>
  <si>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</si>
  <si>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</si>
  <si>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</si>
  <si>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</si>
  <si>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</si>
  <si>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</si>
  <si>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</si>
  <si>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</si>
  <si>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</si>
  <si>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</si>
  <si>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</si>
  <si>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</si>
  <si>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</si>
  <si>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</si>
  <si>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</si>
  <si>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</si>
  <si>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</si>
  <si>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</si>
  <si>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</si>
  <si>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</si>
  <si>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</si>
  <si>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</si>
  <si>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</si>
  <si>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</si>
  <si>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</si>
  <si>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</si>
  <si>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</si>
  <si>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</si>
  <si>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</si>
  <si>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</si>
  <si>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</si>
  <si>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</si>
  <si>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</si>
  <si>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</si>
  <si>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</si>
  <si>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</si>
  <si>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</si>
  <si>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</si>
  <si>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</si>
  <si>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</si>
  <si>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</si>
  <si>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</si>
  <si>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</si>
  <si>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</si>
  <si>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</si>
  <si>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</si>
  <si>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</si>
  <si>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</si>
  <si>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</si>
  <si>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</si>
  <si>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</si>
  <si>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</si>
  <si>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Social Statistics Department National Statistics Committee of the Kyrgyz Republic; Department of Citizen Management Ministry of Home Affairs</t>
  </si>
  <si>
    <t>Organization</t>
  </si>
  <si>
    <t>Director-General; Deputy Director General</t>
  </si>
  <si>
    <t>Title</t>
  </si>
  <si>
    <t>Ms. Thirakha Chanthalanouvong; Mr. Vandy Chanthalideth</t>
  </si>
  <si>
    <t>Name</t>
  </si>
  <si>
    <t>National Focal Point</t>
  </si>
  <si>
    <t>Lao PDR</t>
  </si>
  <si>
    <t>Country</t>
  </si>
  <si>
    <t>Please return by 30 November 2019</t>
  </si>
  <si>
    <t>Midterm Questionnaire on the implementation of the Regional Action Framework on CRVS 
in Asia and the Pacific</t>
  </si>
  <si>
    <t>Asian and Pacific Civil Registration and Vital Statistics (CRVS) Decade 2015-2024</t>
  </si>
  <si>
    <t>UNICEF, World Bank</t>
  </si>
  <si>
    <t>It commenced in 2014</t>
  </si>
  <si>
    <t>We will be achieved by 80-90% of children under 5 year in each year</t>
  </si>
  <si>
    <t>Administrative reporting of Home Affairs Sector</t>
  </si>
  <si>
    <t>There is no system for dissemination and advertisement in electronic.</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</si>
  <si>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2017. Data include registration in the family book.</t>
  </si>
  <si>
    <t xml:space="preserve">Every birth registration was immediately provided an official certificate by District of Home Affairs (DOHA) so it made the estimated percentage was reached by 100%. </t>
  </si>
  <si>
    <t xml:space="preserve">Every deaths registration was immediately provided an official certificate by District of Home Affairs (DOHA) so it made the estimated percentage was reached by 100%. </t>
  </si>
  <si>
    <t>•	Following-up and supporting from the central to province to district to village and to clinic are not yet good due to the limited budget and insufficient staff.
•	Capacity building of IT staff in the district level is limited;
•	Information Reporting on vital events occurrence among the clinic to the district is still not on time</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</si>
  <si>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</si>
  <si>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</si>
  <si>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</si>
  <si>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</si>
  <si>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MOHA</t>
  </si>
  <si>
    <t>LSB</t>
  </si>
  <si>
    <t>19/8/2015</t>
  </si>
  <si>
    <t xml:space="preserve">Vice Prime minister </t>
  </si>
  <si>
    <t>22-23/8/2019</t>
  </si>
  <si>
    <t>yes</t>
  </si>
  <si>
    <t>WHO UNICEF</t>
  </si>
  <si>
    <t xml:space="preserve">LSB, MOHA, </t>
  </si>
  <si>
    <t>2016-2020</t>
  </si>
  <si>
    <t>Census and sample survey</t>
  </si>
  <si>
    <t>MOHA and LSB</t>
  </si>
  <si>
    <t xml:space="preserve">1.	Ministry of Home Affairs (MOHA);
2.	Ministry of Public Security (MOPS);
3.	Ministry of Justice (MOJ);
4.	Ministry of Public Health (MOP);
5.	Ministry of Education and Sports (MOEP);
6.	Ministry of Labour and Social Welfare XMOLSW);
7.	Ministry of Foreign Affairs (MOFA);
8.	Ministry of Planning and Investment (Lao statistics Bureau (LSB)) </t>
  </si>
  <si>
    <t xml:space="preserve">Public Health sector for Number of dealth in DHIS2/HMIS on Monthy Report all in Lao PDR ; The dealth it's included Death Neonatal 0-7 days ; Death Neonatal 8-28 days ;  Infant death 1-11 months ; Deaths Child 1-4 years ; Deaths under 1 year (MCH) ; Death under 5 years ; IPD Deaths from Dengue fever ; IPD Deaths from malaria ; IPD Death from ARI ; IPD Deaths from diarrhea ; NCLE: Rabies Deaths ; Maternal deaths and IPD Deaths other.  </t>
  </si>
  <si>
    <t>ICD-1O-TM Volume2</t>
  </si>
  <si>
    <t>NA</t>
  </si>
  <si>
    <t>20</t>
  </si>
  <si>
    <t>thare are three documents, conclude to:  Birth application,  hospital's birth notification or Village Chief's birth notification, Family Book or Identity Card</t>
  </si>
  <si>
    <t xml:space="preserve">No, it is not. </t>
  </si>
  <si>
    <t>the citizen able to receive it within five day after completed registration</t>
  </si>
  <si>
    <t xml:space="preserve">the information from the birth certificate is the primary source documents due to register of Family Book, and Identity Card. </t>
  </si>
  <si>
    <t>Yes, it is.</t>
  </si>
  <si>
    <t>ongoing for collarboration</t>
  </si>
  <si>
    <t>there are three doucuments, including to: the Representative's application death registration, Hospital's death notification form or Village Chief's death notification form, Family Book or Identity Card of a person who died</t>
  </si>
  <si>
    <t>Lao PDR isnot used the issuance of a burial permition. Available only death registration</t>
  </si>
  <si>
    <t>Lao Population projection 2015-2045</t>
  </si>
  <si>
    <t>not completed system</t>
  </si>
  <si>
    <t>Please find the attachment</t>
  </si>
  <si>
    <t xml:space="preserve">2012 </t>
  </si>
  <si>
    <t>Administrative reporting of MOHA sector (paper based). The birth registration number had trended. It had a few main factors: 1.the civil registration is not yet universal,  using paper base to record and not yet to use electronic database system for recording so it was dificulty to combine the birth statistics in an accurately and timely, 2. budget limitation.</t>
  </si>
  <si>
    <t xml:space="preserve"> According to the Family Registration Law 2018 (amended),  the birth registration shall be processed with the Office of Home Affairs at District level, it shall issue birth certificate within five official working days from the date of receiving the birth notification for registration.</t>
  </si>
  <si>
    <t>Fee, it is free (Ministry of Home Affairs had issued the Minister's Notification No.26, 12 March 2018 it is no charge for birth registration)</t>
  </si>
  <si>
    <t>According to the Family Registration Law 2018 (amended), The death registration shall be processed with the Office of Home Affairs at District level, it shall issue death certificate within five official days from the date of receiving the death  notification</t>
  </si>
  <si>
    <t>The fee service about 0.55 CENT USD</t>
  </si>
  <si>
    <t>It shall issue death certificate within five official days from the date of receiving the death registration application.</t>
  </si>
  <si>
    <t xml:space="preserve"> Total number of live births In 2015 is quite higher because we use number on population projection 2015-2045, which the method is used indirect estimated. 
</t>
  </si>
  <si>
    <t>We use hospital system of Lao PDR to record the cause of the death. However, We would like to use the standard WHO international form of medical certificate od ceuse of death. Now, training on ICD10 coder and cause of death are conducted in central hospital that just in Vientiane Capital, Lao PDR. other provinces still use hospital system of Lao PDR to record the cause of the death.</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</si>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</sst>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65">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9"/>
      <color indexed="81"/>
      <name val="Tahoma"/>
      <family val="2"/>
    </font>
    <font>
      <b/>
      <sz val="9"/>
      <color indexed="81"/>
      <name val="Tahoma"/>
      <family val="2"/>
    </font>
    <font>
      <sz val="12"/>
      <color rgb="FF000000"/>
      <name val="Phetsarath OT"/>
    </font>
    <font>
      <sz val="12"/>
      <name val="Phetsarath OT"/>
    </font>
    <font>
      <sz val="11"/>
      <name val="Calibri"/>
      <family val="2"/>
    </font>
    <font>
      <sz val="14"/>
      <color theme="1"/>
      <name val="Times New Roman"/>
      <family val="1"/>
    </font>
  </fonts>
  <fills count="11">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dotted">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49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8"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0" fontId="0" fillId="0" borderId="38"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0" fontId="6" fillId="0" borderId="0" xfId="0" applyFont="1" applyFill="1" applyAlignment="1">
      <alignment wrapText="1"/>
    </xf>
    <xf numFmtId="0" fontId="0" fillId="0" borderId="0" xfId="0" applyFill="1" applyAlignment="1">
      <alignment vertical="top" wrapText="1"/>
    </xf>
    <xf numFmtId="0" fontId="0" fillId="0" borderId="0" xfId="0" applyFill="1" applyAlignment="1">
      <alignment wrapText="1"/>
    </xf>
    <xf numFmtId="14" fontId="0" fillId="0" borderId="0" xfId="0" applyNumberFormat="1" applyFill="1" applyAlignment="1">
      <alignment wrapText="1"/>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36" fillId="0" borderId="8" xfId="0" applyNumberFormat="1" applyFont="1" applyBorder="1" applyAlignment="1" applyProtection="1">
      <alignment horizontal="right" vertical="center" wrapText="1"/>
      <protection locked="0"/>
    </xf>
    <xf numFmtId="1" fontId="0" fillId="9" borderId="6" xfId="0" applyNumberForma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3" fontId="61" fillId="0" borderId="39" xfId="0" applyNumberFormat="1" applyFont="1" applyBorder="1" applyAlignment="1" applyProtection="1">
      <alignment horizontal="right" vertical="center" wrapText="1"/>
      <protection locked="0"/>
    </xf>
    <xf numFmtId="3" fontId="62" fillId="0" borderId="40" xfId="0" applyNumberFormat="1" applyFont="1" applyBorder="1" applyAlignment="1" applyProtection="1">
      <alignment horizontal="right" vertical="center" wrapText="1"/>
      <protection locked="0"/>
    </xf>
    <xf numFmtId="49" fontId="61" fillId="0" borderId="41" xfId="0" applyNumberFormat="1" applyFont="1" applyBorder="1" applyAlignment="1" applyProtection="1">
      <alignment horizontal="left" vertical="top" wrapText="1"/>
      <protection locked="0"/>
    </xf>
    <xf numFmtId="0" fontId="61" fillId="0" borderId="41" xfId="0" applyFont="1" applyBorder="1" applyAlignment="1" applyProtection="1">
      <alignment horizontal="center" vertical="center" wrapText="1"/>
      <protection locked="0"/>
    </xf>
    <xf numFmtId="0" fontId="62" fillId="0" borderId="41" xfId="0" applyFont="1" applyBorder="1" applyAlignment="1" applyProtection="1">
      <alignment horizontal="center" vertical="center" wrapText="1"/>
      <protection locked="0"/>
    </xf>
    <xf numFmtId="164" fontId="0" fillId="0" borderId="8" xfId="0" applyNumberFormat="1" applyFont="1" applyFill="1" applyBorder="1" applyAlignment="1" applyProtection="1">
      <alignment horizontal="right" vertical="center" wrapText="1"/>
      <protection locked="0"/>
    </xf>
    <xf numFmtId="165" fontId="2" fillId="0" borderId="24" xfId="0" applyNumberFormat="1" applyFont="1" applyFill="1" applyBorder="1" applyAlignment="1" applyProtection="1">
      <alignment horizontal="center" vertical="center" wrapText="1"/>
      <protection locked="0"/>
    </xf>
    <xf numFmtId="164" fontId="0" fillId="0" borderId="8" xfId="0" applyNumberFormat="1" applyFill="1" applyBorder="1" applyAlignment="1" applyProtection="1">
      <alignment horizontal="right" vertical="center" wrapText="1"/>
      <protection locked="0"/>
    </xf>
    <xf numFmtId="3" fontId="61" fillId="0" borderId="40" xfId="0" applyNumberFormat="1" applyFont="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64" fillId="0" borderId="2" xfId="0" applyFont="1" applyBorder="1" applyAlignment="1">
      <alignment horizontal="left" vertical="center"/>
    </xf>
    <xf numFmtId="0" fontId="64" fillId="0" borderId="34" xfId="0" applyFont="1" applyBorder="1" applyAlignment="1">
      <alignment horizontal="left" vertical="center"/>
    </xf>
    <xf numFmtId="49" fontId="0" fillId="0" borderId="1" xfId="0" applyNumberFormat="1" applyBorder="1" applyAlignment="1" applyProtection="1">
      <alignment horizontal="left" vertical="center" wrapText="1"/>
      <protection locked="0"/>
    </xf>
    <xf numFmtId="49" fontId="10" fillId="10" borderId="1" xfId="0" applyNumberFormat="1" applyFont="1" applyFill="1" applyBorder="1" applyAlignment="1" applyProtection="1">
      <alignment horizontal="center" vertical="center"/>
      <protection locked="0"/>
    </xf>
    <xf numFmtId="49" fontId="10" fillId="10" borderId="1" xfId="0" applyNumberFormat="1" applyFont="1" applyFill="1" applyBorder="1" applyAlignment="1" applyProtection="1">
      <alignment horizontal="left" vertical="center" wrapText="1"/>
      <protection locked="0"/>
    </xf>
    <xf numFmtId="49" fontId="8" fillId="10" borderId="15" xfId="0" applyNumberFormat="1" applyFont="1" applyFill="1" applyBorder="1" applyAlignment="1" applyProtection="1">
      <alignment horizontal="center" vertical="center"/>
      <protection locked="0"/>
    </xf>
    <xf numFmtId="49" fontId="10" fillId="10" borderId="15" xfId="0" applyNumberFormat="1" applyFont="1" applyFill="1" applyBorder="1" applyAlignment="1" applyProtection="1">
      <alignment horizontal="left" vertical="center" wrapText="1"/>
      <protection locked="0"/>
    </xf>
    <xf numFmtId="49" fontId="13" fillId="10" borderId="1" xfId="0" applyNumberFormat="1" applyFont="1" applyFill="1" applyBorder="1" applyAlignment="1" applyProtection="1">
      <alignment horizontal="center" vertical="center"/>
      <protection locked="0"/>
    </xf>
    <xf numFmtId="49" fontId="8" fillId="10" borderId="1" xfId="0" applyNumberFormat="1" applyFont="1" applyFill="1" applyBorder="1" applyAlignment="1" applyProtection="1">
      <alignment horizontal="left" vertical="center" wrapText="1"/>
      <protection locked="0"/>
    </xf>
    <xf numFmtId="3" fontId="7" fillId="0" borderId="9" xfId="0" applyNumberFormat="1" applyFont="1" applyBorder="1" applyAlignment="1" applyProtection="1">
      <alignment horizontal="right" vertical="center" wrapText="1"/>
      <protection locked="0"/>
    </xf>
    <xf numFmtId="49" fontId="0" fillId="10" borderId="1" xfId="0" applyNumberFormat="1" applyFill="1" applyBorder="1" applyAlignment="1" applyProtection="1">
      <alignment horizontal="left" vertical="top" wrapText="1"/>
      <protection locked="0"/>
    </xf>
    <xf numFmtId="3" fontId="7" fillId="0" borderId="3" xfId="0" applyNumberFormat="1" applyFont="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0" fontId="0" fillId="10" borderId="1" xfId="0" applyFont="1" applyFill="1" applyBorder="1" applyAlignment="1" applyProtection="1">
      <alignment horizontal="center" vertical="center" wrapText="1"/>
      <protection locked="0"/>
    </xf>
    <xf numFmtId="3" fontId="7" fillId="0" borderId="8" xfId="0" applyNumberFormat="1" applyFont="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10" borderId="5" xfId="0" applyNumberFormat="1" applyFont="1" applyFill="1" applyBorder="1" applyAlignment="1" applyProtection="1">
      <alignment horizontal="left" vertical="top" wrapText="1"/>
      <protection locked="0"/>
    </xf>
    <xf numFmtId="49" fontId="10" fillId="1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quotePrefix="1"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10" borderId="5" xfId="0" applyFont="1" applyFill="1" applyBorder="1" applyAlignment="1" applyProtection="1">
      <alignment horizontal="left" vertical="top" wrapText="1"/>
      <protection locked="0"/>
    </xf>
    <xf numFmtId="0" fontId="0" fillId="10" borderId="6" xfId="0" applyFont="1" applyFill="1" applyBorder="1" applyAlignment="1" applyProtection="1">
      <alignment horizontal="left" vertical="top" wrapText="1"/>
      <protection locked="0"/>
    </xf>
    <xf numFmtId="0" fontId="0" fillId="10" borderId="7" xfId="0" applyFont="1" applyFill="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61" fillId="0" borderId="42" xfId="0" applyNumberFormat="1" applyFont="1" applyBorder="1" applyAlignment="1" applyProtection="1">
      <alignment horizontal="left" vertical="top" wrapText="1"/>
      <protection locked="0"/>
    </xf>
    <xf numFmtId="0" fontId="63" fillId="0" borderId="43" xfId="0" applyFont="1" applyBorder="1" applyProtection="1">
      <protection locked="0"/>
    </xf>
    <xf numFmtId="0" fontId="63" fillId="0" borderId="44" xfId="0" applyFont="1" applyBorder="1" applyProtection="1">
      <protection locked="0"/>
    </xf>
    <xf numFmtId="49" fontId="62" fillId="0" borderId="42" xfId="0" applyNumberFormat="1" applyFont="1" applyBorder="1" applyAlignment="1" applyProtection="1">
      <alignment horizontal="left" vertical="top" wrapText="1"/>
      <protection locked="0"/>
    </xf>
    <xf numFmtId="49" fontId="62" fillId="10" borderId="42" xfId="0" applyNumberFormat="1" applyFont="1" applyFill="1" applyBorder="1" applyAlignment="1" applyProtection="1">
      <alignment horizontal="left" vertical="center" wrapText="1"/>
      <protection locked="0"/>
    </xf>
    <xf numFmtId="0" fontId="63" fillId="10" borderId="43" xfId="0" applyFont="1" applyFill="1" applyBorder="1" applyProtection="1">
      <protection locked="0"/>
    </xf>
    <xf numFmtId="0" fontId="63" fillId="10" borderId="44" xfId="0" applyFont="1" applyFill="1" applyBorder="1" applyProtection="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61" fillId="0" borderId="42" xfId="0" applyNumberFormat="1" applyFont="1" applyBorder="1" applyAlignment="1" applyProtection="1">
      <alignment horizontal="left" vertical="center"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Comma 2" xfId="2" xr:uid="{00000000-0005-0000-0000-000000000000}"/>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D2A862AB-E076-4923-8A23-88BC9C170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DA250CF-86BB-4C29-B2AF-153EFEF641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90625" defaultRowHeight="14.5"/>
  <cols>
    <col min="1" max="1" width="5.08984375" style="300" customWidth="1"/>
    <col min="2" max="2" width="16.36328125" style="300" customWidth="1"/>
    <col min="3" max="3" width="30" style="300" customWidth="1"/>
    <col min="4" max="4" width="55.36328125" style="300" customWidth="1"/>
    <col min="5" max="16384" width="8.90625" style="300"/>
  </cols>
  <sheetData>
    <row r="2" spans="2:4" ht="15.65" customHeight="1"/>
    <row r="3" spans="2:4" ht="15" customHeight="1"/>
    <row r="5" spans="2:4" ht="30.75" customHeight="1"/>
    <row r="6" spans="2:4" ht="21" customHeight="1">
      <c r="B6" s="358" t="s">
        <v>372</v>
      </c>
      <c r="C6" s="358"/>
      <c r="D6" s="358"/>
    </row>
    <row r="7" spans="2:4" ht="6.75" customHeight="1">
      <c r="B7" s="307"/>
      <c r="C7" s="307"/>
      <c r="D7" s="307"/>
    </row>
    <row r="8" spans="2:4" ht="61.5" customHeight="1">
      <c r="B8" s="359" t="s">
        <v>371</v>
      </c>
      <c r="C8" s="360"/>
      <c r="D8" s="360"/>
    </row>
    <row r="10" spans="2:4" s="301" customFormat="1" ht="24.75" customHeight="1">
      <c r="B10" s="361" t="s">
        <v>370</v>
      </c>
      <c r="C10" s="361"/>
      <c r="D10" s="361"/>
    </row>
    <row r="11" spans="2:4" s="301" customFormat="1" ht="41.25" customHeight="1"/>
    <row r="12" spans="2:4" s="302" customFormat="1" ht="24.75" customHeight="1">
      <c r="B12" s="306" t="s">
        <v>369</v>
      </c>
      <c r="C12" s="362" t="s">
        <v>368</v>
      </c>
      <c r="D12" s="363"/>
    </row>
    <row r="13" spans="2:4" s="302" customFormat="1" ht="19.5" customHeight="1">
      <c r="B13" s="305"/>
      <c r="C13" s="305"/>
      <c r="D13" s="305"/>
    </row>
    <row r="14" spans="2:4" s="302" customFormat="1" ht="24.75" customHeight="1">
      <c r="B14" s="364" t="s">
        <v>367</v>
      </c>
      <c r="C14" s="364"/>
      <c r="D14" s="364"/>
    </row>
    <row r="15" spans="2:4" s="303" customFormat="1" ht="22.5" customHeight="1">
      <c r="B15" s="304" t="s">
        <v>366</v>
      </c>
      <c r="C15" s="365" t="s">
        <v>365</v>
      </c>
      <c r="D15" s="366" t="s">
        <v>365</v>
      </c>
    </row>
    <row r="16" spans="2:4" s="303" customFormat="1" ht="22.5" customHeight="1">
      <c r="B16" s="304" t="s">
        <v>364</v>
      </c>
      <c r="C16" s="365" t="s">
        <v>363</v>
      </c>
      <c r="D16" s="366" t="s">
        <v>363</v>
      </c>
    </row>
    <row r="17" spans="2:4" s="303" customFormat="1" ht="53.25" customHeight="1">
      <c r="B17" s="304" t="s">
        <v>362</v>
      </c>
      <c r="C17" s="365" t="s">
        <v>361</v>
      </c>
      <c r="D17" s="366" t="s">
        <v>361</v>
      </c>
    </row>
    <row r="18" spans="2:4" s="302" customFormat="1" ht="41.25" customHeight="1"/>
    <row r="19" spans="2:4" s="301" customFormat="1" ht="24.75" customHeight="1">
      <c r="B19" s="355" t="s">
        <v>360</v>
      </c>
      <c r="C19" s="355"/>
      <c r="D19" s="355"/>
    </row>
    <row r="20" spans="2:4" s="301" customFormat="1" ht="140.25" customHeight="1">
      <c r="B20" s="356" t="s">
        <v>422</v>
      </c>
      <c r="C20" s="356"/>
      <c r="D20" s="357"/>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90625" defaultRowHeight="14.5"/>
  <cols>
    <col min="1" max="1" width="1.6328125" style="61" customWidth="1"/>
    <col min="2" max="2" width="8.90625" style="61"/>
    <col min="3" max="4" width="8.90625" style="61" customWidth="1"/>
    <col min="5" max="5" width="10.6328125" style="61" customWidth="1"/>
    <col min="6" max="11" width="9" style="61" customWidth="1"/>
    <col min="12" max="12" width="8.90625" style="61" customWidth="1"/>
    <col min="13" max="16384" width="8.90625" style="61"/>
  </cols>
  <sheetData>
    <row r="1" spans="2:20" s="274" customFormat="1" ht="21.75" customHeight="1">
      <c r="F1" s="275" t="s">
        <v>0</v>
      </c>
    </row>
    <row r="2" spans="2:20" s="274" customFormat="1" ht="39" customHeight="1">
      <c r="F2" s="375" t="s">
        <v>122</v>
      </c>
      <c r="G2" s="376"/>
      <c r="H2" s="376"/>
      <c r="I2" s="376"/>
      <c r="J2" s="376"/>
      <c r="K2" s="376"/>
      <c r="L2" s="376"/>
      <c r="M2" s="376"/>
      <c r="N2" s="376"/>
      <c r="O2" s="376"/>
    </row>
    <row r="3" spans="2:20" ht="26.25" customHeight="1"/>
    <row r="4" spans="2:20" ht="21">
      <c r="B4" s="62" t="s">
        <v>12</v>
      </c>
      <c r="C4" s="63"/>
      <c r="D4" s="63"/>
      <c r="E4" s="63"/>
      <c r="F4" s="63"/>
      <c r="G4" s="63"/>
      <c r="H4" s="63"/>
      <c r="I4" s="63"/>
      <c r="J4" s="63"/>
      <c r="K4" s="63"/>
      <c r="L4" s="63"/>
      <c r="M4" s="63"/>
      <c r="N4" s="63"/>
      <c r="O4" s="63"/>
    </row>
    <row r="5" spans="2:20" ht="15.5">
      <c r="B5" s="276"/>
    </row>
    <row r="6" spans="2:20" s="277" customFormat="1" ht="18" customHeight="1">
      <c r="B6" s="377" t="s">
        <v>13</v>
      </c>
      <c r="C6" s="377"/>
      <c r="D6" s="377"/>
      <c r="E6" s="377"/>
      <c r="F6" s="377"/>
      <c r="R6" s="278"/>
    </row>
    <row r="7" spans="2:20" ht="105.75" customHeight="1">
      <c r="B7" s="367" t="s">
        <v>160</v>
      </c>
      <c r="C7" s="368"/>
      <c r="D7" s="368"/>
      <c r="E7" s="368"/>
      <c r="F7" s="368"/>
      <c r="G7" s="368"/>
      <c r="H7" s="368"/>
      <c r="I7" s="368"/>
      <c r="J7" s="368"/>
      <c r="K7" s="368"/>
      <c r="L7" s="368"/>
      <c r="M7" s="368"/>
      <c r="N7" s="368"/>
      <c r="O7" s="369"/>
      <c r="T7" s="279"/>
    </row>
    <row r="9" spans="2:20" s="277" customFormat="1" ht="18" customHeight="1">
      <c r="B9" s="377" t="s">
        <v>14</v>
      </c>
      <c r="C9" s="377"/>
      <c r="D9" s="377"/>
      <c r="E9" s="377"/>
      <c r="F9" s="377"/>
      <c r="R9" s="278"/>
    </row>
    <row r="10" spans="2:20" ht="124.5" customHeight="1">
      <c r="B10" s="370" t="s">
        <v>177</v>
      </c>
      <c r="C10" s="373"/>
      <c r="D10" s="373"/>
      <c r="E10" s="373"/>
      <c r="F10" s="373"/>
      <c r="G10" s="373"/>
      <c r="H10" s="373"/>
      <c r="I10" s="373"/>
      <c r="J10" s="373"/>
      <c r="K10" s="373"/>
      <c r="L10" s="373"/>
      <c r="M10" s="373"/>
      <c r="N10" s="373"/>
      <c r="O10" s="374"/>
    </row>
    <row r="12" spans="2:20" s="277" customFormat="1" ht="18" customHeight="1">
      <c r="B12" s="377" t="s">
        <v>15</v>
      </c>
      <c r="C12" s="377"/>
      <c r="D12" s="377"/>
      <c r="E12" s="377"/>
      <c r="F12" s="377"/>
      <c r="R12" s="278"/>
    </row>
    <row r="13" spans="2:20" ht="355.5" customHeight="1">
      <c r="B13" s="370" t="s">
        <v>354</v>
      </c>
      <c r="C13" s="371"/>
      <c r="D13" s="371"/>
      <c r="E13" s="371"/>
      <c r="F13" s="371"/>
      <c r="G13" s="371"/>
      <c r="H13" s="371"/>
      <c r="I13" s="371"/>
      <c r="J13" s="371"/>
      <c r="K13" s="371"/>
      <c r="L13" s="371"/>
      <c r="M13" s="371"/>
      <c r="N13" s="371"/>
      <c r="O13" s="372"/>
    </row>
    <row r="15" spans="2:20" s="277" customFormat="1" ht="18" customHeight="1">
      <c r="B15" s="377" t="s">
        <v>16</v>
      </c>
      <c r="C15" s="377"/>
      <c r="D15" s="377"/>
      <c r="E15" s="377"/>
      <c r="F15" s="377"/>
      <c r="R15" s="278"/>
    </row>
    <row r="16" spans="2:20" ht="67.5" customHeight="1">
      <c r="B16" s="370" t="s">
        <v>164</v>
      </c>
      <c r="C16" s="371"/>
      <c r="D16" s="371"/>
      <c r="E16" s="371"/>
      <c r="F16" s="371"/>
      <c r="G16" s="371"/>
      <c r="H16" s="371"/>
      <c r="I16" s="371"/>
      <c r="J16" s="371"/>
      <c r="K16" s="371"/>
      <c r="L16" s="371"/>
      <c r="M16" s="371"/>
      <c r="N16" s="371"/>
      <c r="O16" s="372"/>
    </row>
    <row r="43" spans="16:18" ht="15.5">
      <c r="P43" s="280"/>
      <c r="Q43" s="280"/>
      <c r="R43" s="280"/>
    </row>
    <row r="56" spans="16:18" ht="15.5">
      <c r="P56" s="280"/>
      <c r="Q56" s="280"/>
      <c r="R56" s="280"/>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90625" defaultRowHeight="14.5"/>
  <cols>
    <col min="1" max="1" width="1.6328125" customWidth="1"/>
    <col min="2" max="3" width="11.36328125" customWidth="1"/>
    <col min="4" max="4" width="8.90625" customWidth="1"/>
    <col min="5" max="5" width="8.6328125" customWidth="1"/>
    <col min="6" max="11" width="9" customWidth="1"/>
    <col min="12" max="12" width="8.90625" customWidth="1"/>
  </cols>
  <sheetData>
    <row r="1" spans="2:18" s="4" customFormat="1" ht="19.5" customHeight="1">
      <c r="F1" s="28" t="s">
        <v>0</v>
      </c>
      <c r="G1" s="29"/>
      <c r="H1" s="29"/>
      <c r="I1" s="29"/>
      <c r="J1" s="29"/>
      <c r="K1" s="29"/>
      <c r="L1" s="29"/>
      <c r="M1" s="29"/>
      <c r="N1" s="29"/>
      <c r="O1" s="29"/>
    </row>
    <row r="2" spans="2:18" s="4" customFormat="1" ht="44.25" customHeight="1">
      <c r="F2" s="384" t="s">
        <v>122</v>
      </c>
      <c r="G2" s="384"/>
      <c r="H2" s="384"/>
      <c r="I2" s="384"/>
      <c r="J2" s="384"/>
      <c r="K2" s="384"/>
      <c r="L2" s="384"/>
      <c r="M2" s="384"/>
      <c r="N2" s="384"/>
      <c r="O2" s="384"/>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80" t="s">
        <v>183</v>
      </c>
      <c r="C6" s="380"/>
      <c r="D6" s="380"/>
      <c r="E6" s="380"/>
      <c r="F6" s="380"/>
      <c r="R6" s="7"/>
    </row>
    <row r="7" spans="2:18" s="8" customFormat="1" ht="229.5" customHeight="1">
      <c r="B7" s="381" t="s">
        <v>355</v>
      </c>
      <c r="C7" s="382"/>
      <c r="D7" s="382"/>
      <c r="E7" s="382"/>
      <c r="F7" s="382"/>
      <c r="G7" s="382"/>
      <c r="H7" s="382"/>
      <c r="I7" s="382"/>
      <c r="J7" s="382"/>
      <c r="K7" s="382"/>
      <c r="L7" s="382"/>
      <c r="M7" s="382"/>
      <c r="N7" s="382"/>
      <c r="O7" s="383"/>
    </row>
    <row r="8" spans="2:18" s="8" customFormat="1" ht="17.25" customHeight="1">
      <c r="B8" s="30"/>
      <c r="C8" s="31"/>
      <c r="D8" s="31"/>
      <c r="E8" s="31"/>
      <c r="F8" s="31"/>
      <c r="G8" s="31"/>
      <c r="H8" s="31"/>
      <c r="I8" s="31"/>
      <c r="J8" s="31"/>
      <c r="K8" s="31"/>
      <c r="L8" s="31"/>
      <c r="M8" s="31"/>
      <c r="N8" s="31"/>
      <c r="O8" s="31"/>
    </row>
    <row r="9" spans="2:18" s="6" customFormat="1" ht="18" customHeight="1">
      <c r="B9" s="380" t="s">
        <v>17</v>
      </c>
      <c r="C9" s="380"/>
      <c r="D9" s="380"/>
      <c r="E9" s="380"/>
      <c r="F9" s="380"/>
      <c r="R9" s="7"/>
    </row>
    <row r="10" spans="2:18" s="8" customFormat="1" ht="291.75" customHeight="1">
      <c r="B10" s="385" t="s">
        <v>353</v>
      </c>
      <c r="C10" s="386"/>
      <c r="D10" s="386"/>
      <c r="E10" s="386"/>
      <c r="F10" s="386"/>
      <c r="G10" s="386"/>
      <c r="H10" s="386"/>
      <c r="I10" s="386"/>
      <c r="J10" s="386"/>
      <c r="K10" s="386"/>
      <c r="L10" s="386"/>
      <c r="M10" s="386"/>
      <c r="N10" s="386"/>
      <c r="O10" s="387"/>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0" t="s">
        <v>98</v>
      </c>
      <c r="C13" s="380"/>
      <c r="D13" s="380"/>
      <c r="E13" s="380"/>
      <c r="F13" s="380"/>
      <c r="R13" s="7"/>
    </row>
    <row r="14" spans="2:18" s="6" customFormat="1" ht="47.25" customHeight="1">
      <c r="B14" s="378" t="s">
        <v>307</v>
      </c>
      <c r="C14" s="378"/>
      <c r="D14" s="378"/>
      <c r="E14" s="378"/>
      <c r="F14" s="378"/>
      <c r="G14" s="379" t="s">
        <v>120</v>
      </c>
      <c r="H14" s="379"/>
      <c r="I14" s="379"/>
      <c r="J14" s="379"/>
      <c r="K14" s="379"/>
      <c r="L14" s="379"/>
      <c r="M14" s="379"/>
      <c r="N14" s="379"/>
      <c r="O14" s="379"/>
      <c r="R14" s="7"/>
    </row>
    <row r="15" spans="2:18" s="8" customFormat="1" ht="141.75" customHeight="1">
      <c r="B15" s="378" t="s">
        <v>185</v>
      </c>
      <c r="C15" s="378"/>
      <c r="D15" s="378"/>
      <c r="E15" s="378"/>
      <c r="F15" s="378"/>
      <c r="G15" s="379" t="s">
        <v>99</v>
      </c>
      <c r="H15" s="379"/>
      <c r="I15" s="379"/>
      <c r="J15" s="379"/>
      <c r="K15" s="379"/>
      <c r="L15" s="379"/>
      <c r="M15" s="379"/>
      <c r="N15" s="379"/>
      <c r="O15" s="379"/>
    </row>
    <row r="16" spans="2:18" s="8" customFormat="1" ht="98.25" customHeight="1">
      <c r="B16" s="378" t="s">
        <v>186</v>
      </c>
      <c r="C16" s="378"/>
      <c r="D16" s="378"/>
      <c r="E16" s="378"/>
      <c r="F16" s="378"/>
      <c r="G16" s="379" t="s">
        <v>127</v>
      </c>
      <c r="H16" s="379"/>
      <c r="I16" s="379"/>
      <c r="J16" s="379"/>
      <c r="K16" s="379"/>
      <c r="L16" s="379"/>
      <c r="M16" s="379"/>
      <c r="N16" s="379"/>
      <c r="O16" s="379"/>
    </row>
    <row r="17" spans="2:18" s="8" customFormat="1" ht="111.75" customHeight="1">
      <c r="B17" s="378" t="s">
        <v>189</v>
      </c>
      <c r="C17" s="378"/>
      <c r="D17" s="378"/>
      <c r="E17" s="378"/>
      <c r="F17" s="378"/>
      <c r="G17" s="379" t="s">
        <v>100</v>
      </c>
      <c r="H17" s="379"/>
      <c r="I17" s="379"/>
      <c r="J17" s="379"/>
      <c r="K17" s="379"/>
      <c r="L17" s="379"/>
      <c r="M17" s="379"/>
      <c r="N17" s="379"/>
      <c r="O17" s="379"/>
    </row>
    <row r="18" spans="2:18" s="8" customFormat="1" ht="96" customHeight="1">
      <c r="B18" s="378" t="s">
        <v>190</v>
      </c>
      <c r="C18" s="378"/>
      <c r="D18" s="378"/>
      <c r="E18" s="378"/>
      <c r="F18" s="378"/>
      <c r="G18" s="379" t="s">
        <v>101</v>
      </c>
      <c r="H18" s="379"/>
      <c r="I18" s="379"/>
      <c r="J18" s="379"/>
      <c r="K18" s="379"/>
      <c r="L18" s="379"/>
      <c r="M18" s="379"/>
      <c r="N18" s="379"/>
      <c r="O18" s="379"/>
    </row>
    <row r="19" spans="2:18" s="8" customFormat="1" ht="93.75" customHeight="1">
      <c r="B19" s="378" t="s">
        <v>188</v>
      </c>
      <c r="C19" s="378"/>
      <c r="D19" s="378"/>
      <c r="E19" s="378"/>
      <c r="F19" s="378"/>
      <c r="G19" s="379" t="s">
        <v>102</v>
      </c>
      <c r="H19" s="379"/>
      <c r="I19" s="379"/>
      <c r="J19" s="379"/>
      <c r="K19" s="379"/>
      <c r="L19" s="379"/>
      <c r="M19" s="379"/>
      <c r="N19" s="379"/>
      <c r="O19" s="379"/>
    </row>
    <row r="20" spans="2:18" s="8" customFormat="1" ht="111" customHeight="1">
      <c r="B20" s="378" t="s">
        <v>187</v>
      </c>
      <c r="C20" s="378"/>
      <c r="D20" s="378"/>
      <c r="E20" s="378"/>
      <c r="F20" s="378"/>
      <c r="G20" s="379" t="s">
        <v>103</v>
      </c>
      <c r="H20" s="379"/>
      <c r="I20" s="379"/>
      <c r="J20" s="379"/>
      <c r="K20" s="379"/>
      <c r="L20" s="379"/>
      <c r="M20" s="379"/>
      <c r="N20" s="379"/>
      <c r="O20" s="379"/>
    </row>
    <row r="21" spans="2:18" s="8" customFormat="1" ht="96.75" customHeight="1">
      <c r="B21" s="378" t="s">
        <v>308</v>
      </c>
      <c r="C21" s="378"/>
      <c r="D21" s="378"/>
      <c r="E21" s="378"/>
      <c r="F21" s="378"/>
      <c r="G21" s="379" t="s">
        <v>104</v>
      </c>
      <c r="H21" s="379"/>
      <c r="I21" s="379"/>
      <c r="J21" s="379"/>
      <c r="K21" s="379"/>
      <c r="L21" s="379"/>
      <c r="M21" s="379"/>
      <c r="N21" s="379"/>
      <c r="O21" s="379"/>
    </row>
    <row r="22" spans="2:18" s="8" customFormat="1" ht="96.75" customHeight="1">
      <c r="B22" s="378" t="s">
        <v>303</v>
      </c>
      <c r="C22" s="378"/>
      <c r="D22" s="378"/>
      <c r="E22" s="378"/>
      <c r="F22" s="378"/>
      <c r="G22" s="379" t="s">
        <v>105</v>
      </c>
      <c r="H22" s="379"/>
      <c r="I22" s="379"/>
      <c r="J22" s="379"/>
      <c r="K22" s="379"/>
      <c r="L22" s="379"/>
      <c r="M22" s="379"/>
      <c r="N22" s="379"/>
      <c r="O22" s="379"/>
    </row>
    <row r="23" spans="2:18" s="8" customFormat="1" ht="99" customHeight="1">
      <c r="B23" s="378" t="s">
        <v>309</v>
      </c>
      <c r="C23" s="378"/>
      <c r="D23" s="378"/>
      <c r="E23" s="378"/>
      <c r="F23" s="378"/>
      <c r="G23" s="379" t="s">
        <v>128</v>
      </c>
      <c r="H23" s="379"/>
      <c r="I23" s="379"/>
      <c r="J23" s="379"/>
      <c r="K23" s="379"/>
      <c r="L23" s="379"/>
      <c r="M23" s="379"/>
      <c r="N23" s="379"/>
      <c r="O23" s="379"/>
    </row>
    <row r="24" spans="2:18" s="8" customFormat="1" ht="99" customHeight="1">
      <c r="B24" s="378" t="s">
        <v>305</v>
      </c>
      <c r="C24" s="378"/>
      <c r="D24" s="378"/>
      <c r="E24" s="378"/>
      <c r="F24" s="378"/>
      <c r="G24" s="379" t="s">
        <v>106</v>
      </c>
      <c r="H24" s="379"/>
      <c r="I24" s="379"/>
      <c r="J24" s="379"/>
      <c r="K24" s="379"/>
      <c r="L24" s="379"/>
      <c r="M24" s="379"/>
      <c r="N24" s="379"/>
      <c r="O24" s="379"/>
    </row>
    <row r="25" spans="2:18" s="8" customFormat="1" ht="88.5" customHeight="1">
      <c r="B25" s="378" t="s">
        <v>304</v>
      </c>
      <c r="C25" s="378"/>
      <c r="D25" s="378"/>
      <c r="E25" s="378"/>
      <c r="F25" s="378"/>
      <c r="G25" s="379" t="s">
        <v>107</v>
      </c>
      <c r="H25" s="379"/>
      <c r="I25" s="379"/>
      <c r="J25" s="379"/>
      <c r="K25" s="379"/>
      <c r="L25" s="379"/>
      <c r="M25" s="379"/>
      <c r="N25" s="379"/>
      <c r="O25" s="379"/>
    </row>
    <row r="26" spans="2:18" s="8" customFormat="1" ht="100.5" customHeight="1">
      <c r="B26" s="378" t="s">
        <v>306</v>
      </c>
      <c r="C26" s="378"/>
      <c r="D26" s="378"/>
      <c r="E26" s="378"/>
      <c r="F26" s="378"/>
      <c r="G26" s="379" t="s">
        <v>108</v>
      </c>
      <c r="H26" s="379"/>
      <c r="I26" s="379"/>
      <c r="J26" s="379"/>
      <c r="K26" s="379"/>
      <c r="L26" s="379"/>
      <c r="M26" s="379"/>
      <c r="N26" s="379"/>
      <c r="O26" s="37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90625" defaultRowHeight="14.5"/>
  <cols>
    <col min="1" max="1" width="1.6328125" customWidth="1"/>
    <col min="2" max="2" width="5.08984375" customWidth="1"/>
    <col min="3" max="3" width="29" customWidth="1"/>
    <col min="4" max="4" width="100.6328125" customWidth="1"/>
    <col min="5" max="5" width="33.453125" style="19" customWidth="1"/>
  </cols>
  <sheetData>
    <row r="1" spans="1:13" s="4" customFormat="1" ht="21" customHeight="1">
      <c r="D1" s="28" t="s">
        <v>0</v>
      </c>
      <c r="E1" s="15"/>
    </row>
    <row r="2" spans="1:13" s="4" customFormat="1" ht="42.75" customHeight="1">
      <c r="D2" s="128" t="s">
        <v>122</v>
      </c>
      <c r="E2" s="16"/>
      <c r="F2" s="127"/>
      <c r="G2" s="127"/>
      <c r="H2" s="127"/>
      <c r="I2" s="127"/>
      <c r="J2" s="127"/>
      <c r="K2" s="127"/>
      <c r="L2" s="127"/>
      <c r="M2" s="127"/>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90625" defaultRowHeight="15.5"/>
  <cols>
    <col min="1" max="1" width="2.6328125" style="185" customWidth="1"/>
    <col min="2" max="2" width="8" style="159" customWidth="1"/>
    <col min="3" max="3" width="4.08984375" style="159" customWidth="1"/>
    <col min="4" max="4" width="90.08984375" style="153" customWidth="1"/>
    <col min="5" max="5" width="13.54296875" style="151" customWidth="1"/>
    <col min="6" max="6" width="61.90625" style="153" customWidth="1"/>
    <col min="7" max="7" width="8.90625" style="185"/>
    <col min="8" max="16384" width="8.90625" style="151"/>
  </cols>
  <sheetData>
    <row r="1" spans="1:11">
      <c r="B1" s="152" t="s">
        <v>5</v>
      </c>
      <c r="C1" s="152"/>
    </row>
    <row r="2" spans="1:11" ht="15.65" customHeight="1">
      <c r="B2" s="152" t="s">
        <v>6</v>
      </c>
      <c r="C2" s="152"/>
      <c r="D2" s="154"/>
      <c r="E2" s="155"/>
      <c r="F2" s="156"/>
    </row>
    <row r="3" spans="1:11" ht="15" customHeight="1">
      <c r="B3" s="152" t="s">
        <v>147</v>
      </c>
      <c r="C3" s="152"/>
      <c r="E3" s="155"/>
      <c r="F3" s="156"/>
    </row>
    <row r="6" spans="1:11" s="61" customFormat="1" ht="21">
      <c r="A6" s="236"/>
      <c r="B6" s="157" t="s">
        <v>179</v>
      </c>
      <c r="C6" s="125"/>
      <c r="D6" s="125"/>
      <c r="E6" s="64"/>
      <c r="F6" s="158"/>
      <c r="G6" s="236"/>
    </row>
    <row r="7" spans="1:11" ht="5.25" customHeight="1">
      <c r="B7" s="425"/>
      <c r="C7" s="425"/>
      <c r="D7" s="425"/>
    </row>
    <row r="8" spans="1:11" ht="83.25" customHeight="1">
      <c r="B8" s="415" t="s">
        <v>356</v>
      </c>
      <c r="C8" s="415"/>
      <c r="D8" s="415"/>
      <c r="E8" s="415"/>
      <c r="F8" s="415"/>
    </row>
    <row r="9" spans="1:11" ht="4.5" customHeight="1">
      <c r="D9" s="160"/>
    </row>
    <row r="10" spans="1:11" ht="28.5" customHeight="1">
      <c r="B10" s="402" t="s">
        <v>170</v>
      </c>
      <c r="C10" s="402"/>
      <c r="D10" s="402"/>
      <c r="E10" s="402"/>
      <c r="F10" s="402"/>
      <c r="G10" s="188"/>
      <c r="H10" s="162"/>
      <c r="I10" s="162"/>
      <c r="J10" s="163"/>
      <c r="K10" s="163"/>
    </row>
    <row r="11" spans="1:11">
      <c r="H11" s="163"/>
      <c r="I11" s="163"/>
      <c r="J11" s="163"/>
      <c r="K11" s="163"/>
    </row>
    <row r="12" spans="1:11" s="168" customFormat="1" ht="26.25" customHeight="1">
      <c r="A12" s="164"/>
      <c r="B12" s="165" t="s">
        <v>165</v>
      </c>
      <c r="C12" s="403" t="s">
        <v>166</v>
      </c>
      <c r="D12" s="404"/>
      <c r="E12" s="166" t="s">
        <v>131</v>
      </c>
      <c r="F12" s="167" t="s">
        <v>132</v>
      </c>
      <c r="G12" s="287"/>
      <c r="H12" s="169"/>
      <c r="I12" s="169"/>
      <c r="J12" s="169"/>
      <c r="K12" s="169"/>
    </row>
    <row r="13" spans="1:11" s="170" customFormat="1" ht="37.5" customHeight="1">
      <c r="B13" s="405" t="s">
        <v>123</v>
      </c>
      <c r="C13" s="405"/>
      <c r="D13" s="405"/>
      <c r="E13" s="149" t="s">
        <v>5</v>
      </c>
      <c r="F13" s="171" t="s">
        <v>167</v>
      </c>
      <c r="H13" s="172" t="s">
        <v>144</v>
      </c>
      <c r="I13" s="173"/>
      <c r="J13" s="173"/>
      <c r="K13" s="174"/>
    </row>
    <row r="14" spans="1:11" s="175" customFormat="1" ht="26.25" customHeight="1">
      <c r="A14" s="316"/>
      <c r="B14" s="281">
        <v>1</v>
      </c>
      <c r="C14" s="418" t="s">
        <v>7</v>
      </c>
      <c r="D14" s="419"/>
      <c r="E14" s="282" t="s">
        <v>5</v>
      </c>
      <c r="F14" s="283"/>
      <c r="G14" s="288"/>
      <c r="H14" s="172" t="s">
        <v>141</v>
      </c>
      <c r="I14" s="176"/>
      <c r="J14" s="176"/>
      <c r="K14" s="177"/>
    </row>
    <row r="15" spans="1:11" ht="26.25" customHeight="1">
      <c r="B15" s="393" t="s">
        <v>181</v>
      </c>
      <c r="C15" s="394"/>
      <c r="D15" s="394"/>
      <c r="E15" s="394"/>
      <c r="F15" s="395"/>
      <c r="H15" s="172" t="s">
        <v>143</v>
      </c>
      <c r="I15" s="178"/>
      <c r="J15" s="178"/>
      <c r="K15" s="163"/>
    </row>
    <row r="16" spans="1:11" ht="141.75" customHeight="1">
      <c r="B16" s="179">
        <v>1.1000000000000001</v>
      </c>
      <c r="C16" s="388" t="s">
        <v>195</v>
      </c>
      <c r="D16" s="389"/>
      <c r="E16" s="423" t="s">
        <v>397</v>
      </c>
      <c r="F16" s="424"/>
      <c r="H16" s="172" t="s">
        <v>142</v>
      </c>
      <c r="I16" s="178"/>
      <c r="J16" s="178"/>
      <c r="K16" s="163"/>
    </row>
    <row r="17" spans="1:11" ht="26.25" customHeight="1">
      <c r="B17" s="179">
        <v>1.2</v>
      </c>
      <c r="C17" s="388" t="s">
        <v>197</v>
      </c>
      <c r="D17" s="389"/>
      <c r="E17" s="428" t="s">
        <v>388</v>
      </c>
      <c r="F17" s="429"/>
      <c r="H17" s="172" t="s">
        <v>149</v>
      </c>
      <c r="I17" s="178"/>
      <c r="J17" s="178"/>
      <c r="K17" s="163"/>
    </row>
    <row r="18" spans="1:11" ht="26.25" customHeight="1">
      <c r="B18" s="179">
        <v>1.3</v>
      </c>
      <c r="C18" s="388" t="s">
        <v>196</v>
      </c>
      <c r="D18" s="389"/>
      <c r="E18" s="423" t="s">
        <v>389</v>
      </c>
      <c r="F18" s="424"/>
      <c r="H18" s="172" t="s">
        <v>150</v>
      </c>
      <c r="I18" s="178"/>
      <c r="J18" s="178"/>
      <c r="K18" s="163"/>
    </row>
    <row r="19" spans="1:11" ht="26.25" customHeight="1">
      <c r="B19" s="179">
        <v>1.4</v>
      </c>
      <c r="C19" s="388" t="s">
        <v>198</v>
      </c>
      <c r="D19" s="389"/>
      <c r="E19" s="398" t="s">
        <v>396</v>
      </c>
      <c r="F19" s="399"/>
      <c r="H19" s="172" t="s">
        <v>145</v>
      </c>
      <c r="I19" s="178"/>
      <c r="J19" s="178"/>
      <c r="K19" s="163"/>
    </row>
    <row r="20" spans="1:11" ht="26.25" customHeight="1">
      <c r="B20" s="179">
        <v>1.5</v>
      </c>
      <c r="C20" s="388" t="s">
        <v>202</v>
      </c>
      <c r="D20" s="389"/>
      <c r="E20" s="325" t="s">
        <v>150</v>
      </c>
      <c r="F20" s="326"/>
      <c r="H20" s="178"/>
      <c r="I20" s="178"/>
      <c r="J20" s="178"/>
      <c r="K20" s="163"/>
    </row>
    <row r="21" spans="1:11" ht="26.25" customHeight="1">
      <c r="B21" s="179">
        <v>1.6</v>
      </c>
      <c r="C21" s="388" t="s">
        <v>201</v>
      </c>
      <c r="D21" s="389"/>
      <c r="E21" s="423" t="s">
        <v>390</v>
      </c>
      <c r="F21" s="424"/>
      <c r="H21" s="163"/>
      <c r="I21" s="163"/>
      <c r="J21" s="163"/>
      <c r="K21" s="163"/>
    </row>
    <row r="22" spans="1:11" ht="26.25" customHeight="1">
      <c r="A22" s="170"/>
      <c r="B22" s="179">
        <v>1.7</v>
      </c>
      <c r="C22" s="388" t="s">
        <v>200</v>
      </c>
      <c r="D22" s="389"/>
      <c r="E22" s="423" t="s">
        <v>5</v>
      </c>
      <c r="F22" s="424"/>
      <c r="H22" s="163"/>
      <c r="I22" s="163"/>
      <c r="J22" s="163"/>
      <c r="K22" s="163"/>
    </row>
    <row r="23" spans="1:11" ht="26.25" customHeight="1">
      <c r="A23" s="170"/>
      <c r="B23" s="179">
        <v>1.8</v>
      </c>
      <c r="C23" s="388" t="s">
        <v>199</v>
      </c>
      <c r="D23" s="389"/>
      <c r="E23" s="423" t="s">
        <v>5</v>
      </c>
      <c r="F23" s="424"/>
    </row>
    <row r="24" spans="1:11" s="185" customFormat="1" ht="18.75" customHeight="1">
      <c r="A24" s="180" t="s">
        <v>149</v>
      </c>
      <c r="B24" s="181" t="s">
        <v>168</v>
      </c>
      <c r="C24" s="182"/>
      <c r="D24" s="182"/>
      <c r="E24" s="183"/>
      <c r="F24" s="184"/>
    </row>
    <row r="25" spans="1:11" s="185" customFormat="1" ht="60" customHeight="1">
      <c r="A25" s="180" t="s">
        <v>150</v>
      </c>
      <c r="B25" s="420"/>
      <c r="C25" s="421"/>
      <c r="D25" s="421"/>
      <c r="E25" s="421"/>
      <c r="F25" s="422"/>
    </row>
    <row r="26" spans="1:11" ht="30" customHeight="1">
      <c r="A26" s="180" t="s">
        <v>145</v>
      </c>
    </row>
    <row r="27" spans="1:11" ht="42.75" customHeight="1">
      <c r="B27" s="402" t="s">
        <v>171</v>
      </c>
      <c r="C27" s="402"/>
      <c r="D27" s="402"/>
      <c r="E27" s="402"/>
      <c r="F27" s="402"/>
      <c r="G27" s="188"/>
      <c r="H27" s="161"/>
      <c r="I27" s="161"/>
    </row>
    <row r="28" spans="1:11" s="185" customFormat="1" ht="6" customHeight="1">
      <c r="B28" s="186"/>
      <c r="C28" s="186"/>
      <c r="D28" s="186"/>
      <c r="E28" s="187"/>
      <c r="F28" s="186"/>
      <c r="G28" s="188"/>
      <c r="H28" s="188"/>
      <c r="I28" s="188"/>
    </row>
    <row r="29" spans="1:11" ht="54" customHeight="1">
      <c r="B29" s="415" t="s">
        <v>311</v>
      </c>
      <c r="C29" s="415"/>
      <c r="D29" s="415"/>
      <c r="E29" s="415"/>
      <c r="F29" s="415"/>
      <c r="G29" s="188"/>
      <c r="H29" s="161"/>
      <c r="I29" s="161"/>
    </row>
    <row r="30" spans="1:11" s="168" customFormat="1" ht="26.25" customHeight="1">
      <c r="A30" s="164"/>
      <c r="B30" s="165" t="s">
        <v>165</v>
      </c>
      <c r="C30" s="403" t="s">
        <v>166</v>
      </c>
      <c r="D30" s="404"/>
      <c r="E30" s="166" t="s">
        <v>131</v>
      </c>
      <c r="F30" s="167" t="s">
        <v>132</v>
      </c>
      <c r="G30" s="287"/>
    </row>
    <row r="31" spans="1:11" s="170" customFormat="1" ht="37.5" customHeight="1">
      <c r="B31" s="405" t="s">
        <v>124</v>
      </c>
      <c r="C31" s="405"/>
      <c r="D31" s="405"/>
      <c r="E31" s="149" t="s">
        <v>6</v>
      </c>
      <c r="F31" s="171" t="s">
        <v>167</v>
      </c>
    </row>
    <row r="32" spans="1:11" s="175" customFormat="1" ht="26.25" customHeight="1">
      <c r="A32" s="316"/>
      <c r="B32" s="284">
        <v>2</v>
      </c>
      <c r="C32" s="426" t="s">
        <v>169</v>
      </c>
      <c r="D32" s="427"/>
      <c r="E32" s="346" t="s">
        <v>5</v>
      </c>
      <c r="F32" s="347" t="s">
        <v>412</v>
      </c>
      <c r="G32" s="288"/>
    </row>
    <row r="33" spans="1:7" ht="26.25" customHeight="1">
      <c r="A33" s="170"/>
      <c r="B33" s="393" t="s">
        <v>215</v>
      </c>
      <c r="C33" s="394"/>
      <c r="D33" s="394"/>
      <c r="E33" s="394"/>
      <c r="F33" s="395"/>
    </row>
    <row r="34" spans="1:7" ht="26.25" customHeight="1">
      <c r="A34" s="170"/>
      <c r="B34" s="189">
        <v>2.1</v>
      </c>
      <c r="C34" s="416" t="s">
        <v>209</v>
      </c>
      <c r="D34" s="417"/>
      <c r="E34" s="209" t="s">
        <v>5</v>
      </c>
      <c r="F34" s="210" t="s">
        <v>387</v>
      </c>
    </row>
    <row r="35" spans="1:7" ht="26.25" customHeight="1">
      <c r="A35" s="170"/>
      <c r="B35" s="189">
        <v>2.2000000000000002</v>
      </c>
      <c r="C35" s="388" t="s">
        <v>208</v>
      </c>
      <c r="D35" s="389"/>
      <c r="E35" s="209" t="s">
        <v>5</v>
      </c>
      <c r="F35" s="210"/>
    </row>
    <row r="36" spans="1:7" ht="26.25" customHeight="1">
      <c r="A36" s="170"/>
      <c r="B36" s="189">
        <v>2.2999999999999998</v>
      </c>
      <c r="C36" s="388" t="s">
        <v>207</v>
      </c>
      <c r="D36" s="389"/>
      <c r="E36" s="209" t="s">
        <v>5</v>
      </c>
      <c r="F36" s="210"/>
    </row>
    <row r="37" spans="1:7" ht="26.25" customHeight="1">
      <c r="A37" s="170"/>
      <c r="B37" s="189">
        <v>2.4</v>
      </c>
      <c r="C37" s="390" t="s">
        <v>206</v>
      </c>
      <c r="D37" s="391"/>
      <c r="E37" s="209" t="s">
        <v>5</v>
      </c>
      <c r="F37" s="210" t="s">
        <v>392</v>
      </c>
    </row>
    <row r="38" spans="1:7" s="163" customFormat="1" ht="26.25" customHeight="1">
      <c r="A38" s="289"/>
      <c r="B38" s="179">
        <v>2.5</v>
      </c>
      <c r="C38" s="388" t="s">
        <v>205</v>
      </c>
      <c r="D38" s="388"/>
      <c r="E38" s="388"/>
      <c r="F38" s="389"/>
      <c r="G38" s="289"/>
    </row>
    <row r="39" spans="1:7" s="163" customFormat="1" ht="26.25" customHeight="1">
      <c r="A39" s="289"/>
      <c r="B39" s="179"/>
      <c r="C39" s="190"/>
      <c r="D39" s="191" t="s">
        <v>210</v>
      </c>
      <c r="E39" s="209" t="s">
        <v>5</v>
      </c>
      <c r="F39" s="211"/>
      <c r="G39" s="289"/>
    </row>
    <row r="40" spans="1:7" s="163" customFormat="1" ht="26.25" customHeight="1">
      <c r="A40" s="289"/>
      <c r="B40" s="179"/>
      <c r="C40" s="192"/>
      <c r="D40" s="193" t="s">
        <v>211</v>
      </c>
      <c r="E40" s="209" t="s">
        <v>5</v>
      </c>
      <c r="F40" s="211"/>
      <c r="G40" s="289"/>
    </row>
    <row r="41" spans="1:7" s="163" customFormat="1" ht="26.25" customHeight="1">
      <c r="A41" s="289"/>
      <c r="B41" s="179"/>
      <c r="C41" s="192"/>
      <c r="D41" s="193" t="s">
        <v>212</v>
      </c>
      <c r="E41" s="209" t="s">
        <v>5</v>
      </c>
      <c r="F41" s="211"/>
      <c r="G41" s="289"/>
    </row>
    <row r="42" spans="1:7" s="163" customFormat="1" ht="26.25" customHeight="1">
      <c r="A42" s="289"/>
      <c r="B42" s="179"/>
      <c r="C42" s="192"/>
      <c r="D42" s="193" t="s">
        <v>213</v>
      </c>
      <c r="E42" s="344" t="s">
        <v>6</v>
      </c>
      <c r="F42" s="345"/>
      <c r="G42" s="289"/>
    </row>
    <row r="43" spans="1:7" s="163" customFormat="1" ht="26.25" customHeight="1">
      <c r="A43" s="289"/>
      <c r="B43" s="179"/>
      <c r="C43" s="192"/>
      <c r="D43" s="193" t="s">
        <v>214</v>
      </c>
      <c r="E43" s="344" t="s">
        <v>6</v>
      </c>
      <c r="F43" s="345"/>
      <c r="G43" s="289"/>
    </row>
    <row r="44" spans="1:7" ht="26.25" customHeight="1">
      <c r="A44" s="170"/>
      <c r="B44" s="189">
        <v>2.6</v>
      </c>
      <c r="C44" s="388" t="s">
        <v>204</v>
      </c>
      <c r="D44" s="389"/>
      <c r="E44" s="396" t="s">
        <v>413</v>
      </c>
      <c r="F44" s="397"/>
    </row>
    <row r="45" spans="1:7" s="163" customFormat="1" ht="26.25" customHeight="1">
      <c r="A45" s="289"/>
      <c r="B45" s="179">
        <v>2.7</v>
      </c>
      <c r="C45" s="388" t="s">
        <v>203</v>
      </c>
      <c r="D45" s="389"/>
      <c r="E45" s="398" t="s">
        <v>393</v>
      </c>
      <c r="F45" s="399"/>
      <c r="G45" s="289"/>
    </row>
    <row r="46" spans="1:7" ht="26.25" customHeight="1">
      <c r="A46" s="170"/>
      <c r="B46" s="285"/>
      <c r="C46" s="394" t="s">
        <v>310</v>
      </c>
      <c r="D46" s="394"/>
      <c r="E46" s="394"/>
      <c r="F46" s="395"/>
    </row>
    <row r="47" spans="1:7" ht="38.25" customHeight="1">
      <c r="A47" s="170"/>
      <c r="B47" s="189">
        <v>2.8</v>
      </c>
      <c r="C47" s="416" t="s">
        <v>216</v>
      </c>
      <c r="D47" s="417"/>
      <c r="E47" s="209" t="s">
        <v>6</v>
      </c>
      <c r="F47" s="210"/>
    </row>
    <row r="48" spans="1:7" s="185" customFormat="1" ht="18.75" customHeight="1">
      <c r="A48" s="180" t="s">
        <v>149</v>
      </c>
      <c r="B48" s="181" t="s">
        <v>168</v>
      </c>
      <c r="C48" s="182"/>
      <c r="D48" s="182"/>
      <c r="E48" s="183"/>
      <c r="F48" s="184"/>
    </row>
    <row r="49" spans="1:9" s="185" customFormat="1" ht="60" customHeight="1">
      <c r="A49" s="180" t="s">
        <v>150</v>
      </c>
      <c r="B49" s="406"/>
      <c r="C49" s="407"/>
      <c r="D49" s="407"/>
      <c r="E49" s="407"/>
      <c r="F49" s="408"/>
    </row>
    <row r="51" spans="1:9" ht="60.75" customHeight="1">
      <c r="B51" s="402" t="s">
        <v>172</v>
      </c>
      <c r="C51" s="402"/>
      <c r="D51" s="402"/>
      <c r="E51" s="402"/>
      <c r="F51" s="402"/>
      <c r="G51" s="188"/>
      <c r="H51" s="161"/>
      <c r="I51" s="161"/>
    </row>
    <row r="52" spans="1:9" s="194" customFormat="1">
      <c r="A52" s="199"/>
      <c r="B52" s="195"/>
      <c r="C52" s="195"/>
      <c r="D52" s="196"/>
      <c r="F52" s="196"/>
      <c r="G52" s="199"/>
    </row>
    <row r="53" spans="1:9" s="168" customFormat="1" ht="26.25" customHeight="1">
      <c r="A53" s="164"/>
      <c r="B53" s="165" t="s">
        <v>165</v>
      </c>
      <c r="C53" s="403" t="s">
        <v>166</v>
      </c>
      <c r="D53" s="404"/>
      <c r="E53" s="166" t="s">
        <v>131</v>
      </c>
      <c r="F53" s="167" t="s">
        <v>132</v>
      </c>
      <c r="G53" s="287"/>
    </row>
    <row r="54" spans="1:9" s="174" customFormat="1" ht="37.5" customHeight="1">
      <c r="B54" s="405" t="s">
        <v>130</v>
      </c>
      <c r="C54" s="405"/>
      <c r="D54" s="405"/>
      <c r="E54" s="149" t="s">
        <v>5</v>
      </c>
      <c r="F54" s="171" t="s">
        <v>167</v>
      </c>
    </row>
    <row r="55" spans="1:9" s="177" customFormat="1" ht="26.25" customHeight="1">
      <c r="A55" s="317"/>
      <c r="B55" s="281">
        <v>3</v>
      </c>
      <c r="C55" s="418" t="s">
        <v>352</v>
      </c>
      <c r="D55" s="419"/>
      <c r="E55" s="282" t="s">
        <v>5</v>
      </c>
      <c r="F55" s="214"/>
      <c r="G55" s="290"/>
    </row>
    <row r="56" spans="1:9" s="194" customFormat="1" ht="26.25" customHeight="1">
      <c r="A56" s="197"/>
      <c r="B56" s="409" t="s">
        <v>217</v>
      </c>
      <c r="C56" s="410"/>
      <c r="D56" s="410"/>
      <c r="E56" s="410"/>
      <c r="F56" s="411"/>
      <c r="G56" s="199"/>
    </row>
    <row r="57" spans="1:9" s="194" customFormat="1" ht="36.75" customHeight="1">
      <c r="A57" s="197"/>
      <c r="B57" s="179">
        <v>3.1</v>
      </c>
      <c r="C57" s="388" t="s">
        <v>218</v>
      </c>
      <c r="D57" s="389"/>
      <c r="E57" s="212" t="s">
        <v>5</v>
      </c>
      <c r="F57" s="213"/>
      <c r="G57" s="199"/>
    </row>
    <row r="58" spans="1:9" s="194" customFormat="1" ht="156" customHeight="1">
      <c r="A58" s="197"/>
      <c r="B58" s="179">
        <v>3.2</v>
      </c>
      <c r="C58" s="388" t="s">
        <v>219</v>
      </c>
      <c r="D58" s="389"/>
      <c r="E58" s="212" t="s">
        <v>5</v>
      </c>
      <c r="F58" s="213"/>
      <c r="G58" s="199"/>
    </row>
    <row r="59" spans="1:9" s="194" customFormat="1" ht="39.75" customHeight="1">
      <c r="A59" s="197"/>
      <c r="B59" s="179">
        <v>3.3</v>
      </c>
      <c r="C59" s="388" t="s">
        <v>220</v>
      </c>
      <c r="D59" s="389"/>
      <c r="E59" s="212" t="s">
        <v>5</v>
      </c>
      <c r="F59" s="213"/>
      <c r="G59" s="199"/>
    </row>
    <row r="60" spans="1:9" s="194" customFormat="1" ht="25.5" customHeight="1">
      <c r="A60" s="197"/>
      <c r="B60" s="179">
        <v>3.4</v>
      </c>
      <c r="C60" s="388" t="s">
        <v>221</v>
      </c>
      <c r="D60" s="389"/>
      <c r="E60" s="212" t="s">
        <v>5</v>
      </c>
      <c r="F60" s="213"/>
      <c r="G60" s="199"/>
    </row>
    <row r="61" spans="1:9" s="194" customFormat="1" ht="25.5" customHeight="1">
      <c r="A61" s="197"/>
      <c r="B61" s="179">
        <v>3.5</v>
      </c>
      <c r="C61" s="388" t="s">
        <v>222</v>
      </c>
      <c r="D61" s="389"/>
      <c r="E61" s="212" t="s">
        <v>5</v>
      </c>
      <c r="F61" s="213"/>
      <c r="G61" s="199"/>
    </row>
    <row r="62" spans="1:9" s="194" customFormat="1" ht="25.5" customHeight="1">
      <c r="A62" s="197"/>
      <c r="B62" s="179">
        <v>3.6</v>
      </c>
      <c r="C62" s="388" t="s">
        <v>223</v>
      </c>
      <c r="D62" s="389"/>
      <c r="E62" s="212" t="s">
        <v>5</v>
      </c>
      <c r="F62" s="213"/>
      <c r="G62" s="199"/>
    </row>
    <row r="63" spans="1:9" s="163" customFormat="1" ht="25.5" customHeight="1">
      <c r="A63" s="289"/>
      <c r="B63" s="179">
        <v>3.7</v>
      </c>
      <c r="C63" s="388" t="s">
        <v>224</v>
      </c>
      <c r="D63" s="388"/>
      <c r="E63" s="388"/>
      <c r="F63" s="389"/>
      <c r="G63" s="289"/>
    </row>
    <row r="64" spans="1:9" s="163" customFormat="1" ht="25.5" customHeight="1">
      <c r="A64" s="289"/>
      <c r="B64" s="179"/>
      <c r="C64" s="192"/>
      <c r="D64" s="193" t="s">
        <v>225</v>
      </c>
      <c r="E64" s="212" t="s">
        <v>5</v>
      </c>
      <c r="F64" s="213"/>
      <c r="G64" s="289"/>
    </row>
    <row r="65" spans="1:9" s="163" customFormat="1" ht="35.25" customHeight="1">
      <c r="A65" s="289"/>
      <c r="B65" s="179"/>
      <c r="C65" s="192"/>
      <c r="D65" s="193" t="s">
        <v>226</v>
      </c>
      <c r="E65" s="212" t="s">
        <v>5</v>
      </c>
      <c r="F65" s="213"/>
      <c r="G65" s="289"/>
    </row>
    <row r="66" spans="1:9" s="163" customFormat="1" ht="25.5" customHeight="1">
      <c r="A66" s="289"/>
      <c r="B66" s="179"/>
      <c r="C66" s="192"/>
      <c r="D66" s="193" t="s">
        <v>227</v>
      </c>
      <c r="E66" s="212" t="s">
        <v>5</v>
      </c>
      <c r="F66" s="213"/>
      <c r="G66" s="289"/>
    </row>
    <row r="67" spans="1:9" s="163" customFormat="1" ht="25.5" customHeight="1">
      <c r="A67" s="289"/>
      <c r="B67" s="179"/>
      <c r="C67" s="192"/>
      <c r="D67" s="193" t="s">
        <v>228</v>
      </c>
      <c r="E67" s="212" t="s">
        <v>6</v>
      </c>
      <c r="F67" s="213"/>
      <c r="G67" s="289"/>
    </row>
    <row r="68" spans="1:9" s="163" customFormat="1" ht="25.5" customHeight="1">
      <c r="A68" s="289"/>
      <c r="B68" s="179">
        <v>3.8</v>
      </c>
      <c r="C68" s="388" t="s">
        <v>229</v>
      </c>
      <c r="D68" s="389"/>
      <c r="E68" s="432" t="s">
        <v>374</v>
      </c>
      <c r="F68" s="433"/>
      <c r="G68" s="289"/>
    </row>
    <row r="69" spans="1:9" s="163" customFormat="1" ht="25.5" customHeight="1">
      <c r="A69" s="289"/>
      <c r="B69" s="179">
        <v>3.9</v>
      </c>
      <c r="C69" s="388" t="s">
        <v>230</v>
      </c>
      <c r="D69" s="389"/>
      <c r="E69" s="432" t="s">
        <v>394</v>
      </c>
      <c r="F69" s="433"/>
      <c r="G69" s="289"/>
    </row>
    <row r="70" spans="1:9" s="163" customFormat="1" ht="39.75" customHeight="1">
      <c r="A70" s="289"/>
      <c r="B70" s="198">
        <v>3.1</v>
      </c>
      <c r="C70" s="388" t="s">
        <v>231</v>
      </c>
      <c r="D70" s="389"/>
      <c r="E70" s="398" t="s">
        <v>386</v>
      </c>
      <c r="F70" s="399"/>
      <c r="G70" s="289"/>
    </row>
    <row r="71" spans="1:9" s="163" customFormat="1" ht="25.5" customHeight="1">
      <c r="A71" s="289"/>
      <c r="B71" s="179">
        <v>3.11</v>
      </c>
      <c r="C71" s="388" t="s">
        <v>232</v>
      </c>
      <c r="D71" s="389"/>
      <c r="E71" s="398" t="s">
        <v>373</v>
      </c>
      <c r="F71" s="399"/>
      <c r="G71" s="289"/>
    </row>
    <row r="72" spans="1:9" s="194" customFormat="1" ht="26.25" customHeight="1">
      <c r="A72" s="197"/>
      <c r="B72" s="393" t="s">
        <v>310</v>
      </c>
      <c r="C72" s="394"/>
      <c r="D72" s="394"/>
      <c r="E72" s="394"/>
      <c r="F72" s="395"/>
      <c r="G72" s="199"/>
    </row>
    <row r="73" spans="1:9" s="163" customFormat="1" ht="39.75" customHeight="1">
      <c r="A73" s="289"/>
      <c r="B73" s="286">
        <v>3.12</v>
      </c>
      <c r="C73" s="392" t="s">
        <v>233</v>
      </c>
      <c r="D73" s="392"/>
      <c r="E73" s="342" t="s">
        <v>6</v>
      </c>
      <c r="F73" s="343"/>
      <c r="G73" s="289"/>
    </row>
    <row r="74" spans="1:9" s="199" customFormat="1" ht="18.75" customHeight="1">
      <c r="B74" s="181" t="s">
        <v>168</v>
      </c>
      <c r="C74" s="200"/>
      <c r="D74" s="200"/>
      <c r="E74" s="201"/>
      <c r="F74" s="202"/>
    </row>
    <row r="75" spans="1:9" s="199" customFormat="1" ht="60" customHeight="1">
      <c r="B75" s="412"/>
      <c r="C75" s="413"/>
      <c r="D75" s="413"/>
      <c r="E75" s="413"/>
      <c r="F75" s="414"/>
    </row>
    <row r="76" spans="1:9" ht="34.5" customHeight="1">
      <c r="D76" s="203"/>
      <c r="E76" s="204"/>
      <c r="F76" s="203"/>
    </row>
    <row r="77" spans="1:9" ht="46.5" customHeight="1">
      <c r="B77" s="402" t="s">
        <v>173</v>
      </c>
      <c r="C77" s="402"/>
      <c r="D77" s="402"/>
      <c r="E77" s="402"/>
      <c r="F77" s="402"/>
      <c r="G77" s="188"/>
      <c r="H77" s="161"/>
      <c r="I77" s="161"/>
    </row>
    <row r="79" spans="1:9" s="168" customFormat="1" ht="26.25" customHeight="1">
      <c r="A79" s="164"/>
      <c r="B79" s="165" t="s">
        <v>165</v>
      </c>
      <c r="C79" s="403" t="s">
        <v>166</v>
      </c>
      <c r="D79" s="404"/>
      <c r="E79" s="166" t="s">
        <v>131</v>
      </c>
      <c r="F79" s="167" t="s">
        <v>132</v>
      </c>
      <c r="G79" s="287"/>
    </row>
    <row r="80" spans="1:9" s="170" customFormat="1" ht="37.5" customHeight="1">
      <c r="B80" s="405" t="s">
        <v>125</v>
      </c>
      <c r="C80" s="405"/>
      <c r="D80" s="405"/>
      <c r="E80" s="149" t="s">
        <v>6</v>
      </c>
      <c r="F80" s="171" t="s">
        <v>167</v>
      </c>
    </row>
    <row r="81" spans="1:9" s="175" customFormat="1" ht="37.5" customHeight="1">
      <c r="A81" s="316"/>
      <c r="B81" s="281">
        <v>4</v>
      </c>
      <c r="C81" s="400" t="s">
        <v>174</v>
      </c>
      <c r="D81" s="401"/>
      <c r="E81" s="150" t="s">
        <v>5</v>
      </c>
      <c r="F81" s="208"/>
      <c r="G81" s="288"/>
    </row>
    <row r="82" spans="1:9" ht="26.25" customHeight="1">
      <c r="A82" s="170"/>
      <c r="B82" s="205"/>
      <c r="C82" s="430" t="s">
        <v>234</v>
      </c>
      <c r="D82" s="430"/>
      <c r="E82" s="430"/>
      <c r="F82" s="431"/>
    </row>
    <row r="83" spans="1:9" ht="26.25" customHeight="1">
      <c r="A83" s="170"/>
      <c r="B83" s="179">
        <v>4.0999999999999996</v>
      </c>
      <c r="C83" s="388" t="s">
        <v>235</v>
      </c>
      <c r="D83" s="389"/>
      <c r="E83" s="327" t="s">
        <v>5</v>
      </c>
      <c r="F83" s="214"/>
    </row>
    <row r="84" spans="1:9" ht="26.25" customHeight="1">
      <c r="A84" s="170"/>
      <c r="B84" s="179">
        <v>4.2</v>
      </c>
      <c r="C84" s="388" t="s">
        <v>236</v>
      </c>
      <c r="D84" s="389"/>
      <c r="E84" s="327" t="s">
        <v>5</v>
      </c>
      <c r="F84" s="214"/>
    </row>
    <row r="85" spans="1:9" s="194" customFormat="1" ht="26.25" customHeight="1">
      <c r="A85" s="197"/>
      <c r="B85" s="393" t="s">
        <v>310</v>
      </c>
      <c r="C85" s="394"/>
      <c r="D85" s="394"/>
      <c r="E85" s="394"/>
      <c r="F85" s="395"/>
      <c r="G85" s="199"/>
    </row>
    <row r="86" spans="1:9" s="163" customFormat="1" ht="39.75" customHeight="1">
      <c r="A86" s="289"/>
      <c r="B86" s="179">
        <v>4.3</v>
      </c>
      <c r="C86" s="388" t="s">
        <v>237</v>
      </c>
      <c r="D86" s="389"/>
      <c r="E86" s="327" t="s">
        <v>5</v>
      </c>
      <c r="F86" s="213"/>
      <c r="G86" s="289"/>
    </row>
    <row r="87" spans="1:9" s="185" customFormat="1" ht="18.75" customHeight="1">
      <c r="A87" s="180" t="s">
        <v>149</v>
      </c>
      <c r="B87" s="181" t="s">
        <v>168</v>
      </c>
      <c r="C87" s="182"/>
      <c r="D87" s="182"/>
      <c r="E87" s="183"/>
      <c r="F87" s="184"/>
    </row>
    <row r="88" spans="1:9" s="185" customFormat="1" ht="60" customHeight="1">
      <c r="A88" s="180" t="s">
        <v>150</v>
      </c>
      <c r="B88" s="406"/>
      <c r="C88" s="407"/>
      <c r="D88" s="407"/>
      <c r="E88" s="407"/>
      <c r="F88" s="408"/>
    </row>
    <row r="89" spans="1:9" ht="38.25" customHeight="1">
      <c r="D89" s="206"/>
      <c r="E89" s="162"/>
      <c r="F89" s="206"/>
      <c r="G89" s="188"/>
      <c r="H89" s="161"/>
      <c r="I89" s="161"/>
    </row>
    <row r="90" spans="1:9" ht="46.5" customHeight="1">
      <c r="B90" s="402" t="s">
        <v>175</v>
      </c>
      <c r="C90" s="402"/>
      <c r="D90" s="402"/>
      <c r="E90" s="402"/>
      <c r="F90" s="402"/>
      <c r="G90" s="188"/>
      <c r="H90" s="161"/>
      <c r="I90" s="161"/>
    </row>
    <row r="92" spans="1:9" s="168" customFormat="1" ht="26.25" customHeight="1">
      <c r="A92" s="164"/>
      <c r="B92" s="165" t="s">
        <v>165</v>
      </c>
      <c r="C92" s="403" t="s">
        <v>166</v>
      </c>
      <c r="D92" s="404"/>
      <c r="E92" s="166" t="s">
        <v>131</v>
      </c>
      <c r="F92" s="167" t="s">
        <v>132</v>
      </c>
      <c r="G92" s="287"/>
    </row>
    <row r="93" spans="1:9" s="175" customFormat="1" ht="30" customHeight="1">
      <c r="A93" s="316"/>
      <c r="B93" s="281">
        <v>5</v>
      </c>
      <c r="C93" s="400" t="s">
        <v>176</v>
      </c>
      <c r="D93" s="401"/>
      <c r="E93" s="282" t="s">
        <v>6</v>
      </c>
      <c r="F93" s="326"/>
      <c r="G93" s="288"/>
    </row>
    <row r="94" spans="1:9" ht="26.25" customHeight="1">
      <c r="A94" s="170"/>
      <c r="B94" s="207"/>
      <c r="C94" s="394" t="s">
        <v>238</v>
      </c>
      <c r="D94" s="394"/>
      <c r="E94" s="394"/>
      <c r="F94" s="395"/>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90625" defaultRowHeight="14.5"/>
  <cols>
    <col min="1" max="1" width="4.54296875" style="310" customWidth="1"/>
    <col min="2" max="2" width="8.90625" style="56"/>
    <col min="3" max="3" width="40" style="89" customWidth="1"/>
    <col min="4" max="10" width="12.6328125" style="56" customWidth="1"/>
    <col min="11" max="11" width="14" style="56" bestFit="1" customWidth="1"/>
    <col min="12" max="12" width="46.08984375" style="59" customWidth="1"/>
    <col min="13" max="13" width="48" style="56" customWidth="1"/>
    <col min="14" max="16384" width="8.90625" style="56"/>
  </cols>
  <sheetData>
    <row r="1" spans="1:13" ht="15.5">
      <c r="A1" s="308"/>
      <c r="D1" s="57" t="s">
        <v>0</v>
      </c>
      <c r="E1" s="58"/>
      <c r="F1" s="58"/>
      <c r="G1" s="58"/>
      <c r="H1" s="58"/>
      <c r="I1" s="58"/>
      <c r="J1" s="58"/>
      <c r="K1" s="58"/>
    </row>
    <row r="2" spans="1:13" ht="15.5">
      <c r="A2" s="308"/>
      <c r="D2" s="60" t="s">
        <v>122</v>
      </c>
      <c r="E2" s="58"/>
      <c r="F2" s="58"/>
      <c r="G2" s="58"/>
      <c r="H2" s="58"/>
      <c r="I2" s="58"/>
      <c r="J2" s="58"/>
      <c r="K2" s="58"/>
    </row>
    <row r="5" spans="1:13" s="61" customFormat="1" ht="21">
      <c r="A5" s="309"/>
      <c r="B5" s="62" t="s">
        <v>180</v>
      </c>
      <c r="C5" s="125"/>
      <c r="D5" s="63"/>
      <c r="E5" s="64"/>
      <c r="F5" s="63"/>
      <c r="G5" s="63"/>
      <c r="H5" s="63"/>
      <c r="I5" s="63"/>
      <c r="J5" s="63"/>
      <c r="K5" s="63"/>
      <c r="L5" s="65"/>
      <c r="M5" s="63"/>
    </row>
    <row r="6" spans="1:13">
      <c r="K6" s="66"/>
    </row>
    <row r="7" spans="1:13" ht="29.25" customHeight="1">
      <c r="B7" s="67" t="s">
        <v>1</v>
      </c>
      <c r="C7" s="68" t="s">
        <v>2</v>
      </c>
      <c r="D7" s="69" t="s">
        <v>3</v>
      </c>
      <c r="E7" s="70">
        <v>2013</v>
      </c>
      <c r="F7" s="71">
        <v>2014</v>
      </c>
      <c r="G7" s="72">
        <v>2015</v>
      </c>
      <c r="H7" s="71">
        <v>2016</v>
      </c>
      <c r="I7" s="71">
        <v>2017</v>
      </c>
      <c r="J7" s="70">
        <v>2018</v>
      </c>
      <c r="K7" s="73">
        <v>2024</v>
      </c>
      <c r="L7" s="74" t="s">
        <v>126</v>
      </c>
      <c r="M7" s="73" t="s">
        <v>193</v>
      </c>
    </row>
    <row r="8" spans="1:13" ht="15.5">
      <c r="B8" s="75" t="s">
        <v>291</v>
      </c>
      <c r="C8" s="76"/>
      <c r="D8" s="76"/>
      <c r="E8" s="76"/>
      <c r="F8" s="76"/>
      <c r="G8" s="76"/>
      <c r="H8" s="76"/>
      <c r="I8" s="76"/>
      <c r="J8" s="76"/>
      <c r="K8" s="76"/>
      <c r="L8" s="77"/>
      <c r="M8" s="78"/>
    </row>
    <row r="9" spans="1:13" ht="127.25" customHeight="1">
      <c r="A9" s="311"/>
      <c r="B9" s="291">
        <v>1</v>
      </c>
      <c r="C9" s="80" t="s">
        <v>301</v>
      </c>
      <c r="D9" s="33"/>
      <c r="E9" s="34"/>
      <c r="F9" s="35">
        <v>53000</v>
      </c>
      <c r="G9" s="348">
        <v>82128</v>
      </c>
      <c r="H9" s="35">
        <v>61746</v>
      </c>
      <c r="I9" s="35">
        <v>61416</v>
      </c>
      <c r="J9" s="348">
        <v>70732</v>
      </c>
      <c r="K9" s="43"/>
      <c r="L9" s="349" t="s">
        <v>414</v>
      </c>
      <c r="M9" s="82" t="s">
        <v>111</v>
      </c>
    </row>
    <row r="10" spans="1:13" ht="78.75" customHeight="1">
      <c r="B10" s="79">
        <v>2</v>
      </c>
      <c r="C10" s="132" t="s">
        <v>239</v>
      </c>
      <c r="D10" s="33"/>
      <c r="E10" s="34"/>
      <c r="F10" s="35"/>
      <c r="G10" s="36"/>
      <c r="H10" s="35"/>
      <c r="I10" s="35"/>
      <c r="J10" s="348" t="s">
        <v>400</v>
      </c>
      <c r="K10" s="43"/>
      <c r="L10" s="124"/>
      <c r="M10" s="82" t="s">
        <v>111</v>
      </c>
    </row>
    <row r="11" spans="1:13" ht="91.5" customHeight="1">
      <c r="B11" s="79">
        <v>3</v>
      </c>
      <c r="C11" s="132" t="s">
        <v>325</v>
      </c>
      <c r="D11" s="33"/>
      <c r="E11" s="34"/>
      <c r="F11" s="35"/>
      <c r="G11" s="36"/>
      <c r="H11" s="35"/>
      <c r="I11" s="35"/>
      <c r="J11" s="348" t="s">
        <v>400</v>
      </c>
      <c r="K11" s="43"/>
      <c r="L11" s="124"/>
      <c r="M11" s="37"/>
    </row>
    <row r="12" spans="1:13" ht="71.25" customHeight="1">
      <c r="B12" s="79">
        <v>4</v>
      </c>
      <c r="C12" s="80" t="s">
        <v>240</v>
      </c>
      <c r="D12" s="33"/>
      <c r="E12" s="34"/>
      <c r="F12" s="35"/>
      <c r="G12" s="36"/>
      <c r="H12" s="35"/>
      <c r="I12" s="35"/>
      <c r="J12" s="348" t="s">
        <v>400</v>
      </c>
      <c r="K12" s="43"/>
      <c r="L12" s="124"/>
      <c r="M12" s="37"/>
    </row>
    <row r="13" spans="1:13" ht="120.75" customHeight="1">
      <c r="B13" s="291">
        <v>5</v>
      </c>
      <c r="C13" s="133" t="s">
        <v>315</v>
      </c>
      <c r="D13" s="138"/>
      <c r="E13" s="139"/>
      <c r="F13" s="140">
        <v>53000</v>
      </c>
      <c r="G13" s="348">
        <v>82128</v>
      </c>
      <c r="H13" s="350">
        <v>61746</v>
      </c>
      <c r="I13" s="350">
        <v>61416</v>
      </c>
      <c r="J13" s="348">
        <v>70732</v>
      </c>
      <c r="K13" s="134"/>
      <c r="L13" s="135"/>
      <c r="M13" s="141"/>
    </row>
    <row r="14" spans="1:13" ht="15" customHeight="1">
      <c r="B14" s="75" t="s">
        <v>152</v>
      </c>
      <c r="C14" s="75"/>
      <c r="D14" s="76"/>
      <c r="E14" s="76"/>
      <c r="F14" s="76"/>
      <c r="G14" s="76"/>
      <c r="H14" s="76"/>
      <c r="I14" s="76"/>
      <c r="J14" s="76"/>
      <c r="K14" s="76"/>
      <c r="L14" s="76"/>
      <c r="M14" s="78"/>
    </row>
    <row r="15" spans="1:13" ht="64.5" customHeight="1">
      <c r="B15" s="291">
        <v>6</v>
      </c>
      <c r="C15" s="136" t="s">
        <v>194</v>
      </c>
      <c r="D15" s="142"/>
      <c r="E15" s="143"/>
      <c r="F15" s="144"/>
      <c r="G15" s="145"/>
      <c r="H15" s="144"/>
      <c r="I15" s="144"/>
      <c r="J15" s="348" t="s">
        <v>400</v>
      </c>
      <c r="K15" s="137"/>
      <c r="L15" s="339" t="s">
        <v>411</v>
      </c>
      <c r="M15" s="146"/>
    </row>
    <row r="16" spans="1:13" ht="72" customHeight="1">
      <c r="B16" s="291">
        <v>7</v>
      </c>
      <c r="C16" s="83" t="s">
        <v>339</v>
      </c>
      <c r="D16" s="33"/>
      <c r="E16" s="34"/>
      <c r="F16" s="35"/>
      <c r="G16" s="36"/>
      <c r="H16" s="35"/>
      <c r="I16" s="35"/>
      <c r="J16" s="348" t="s">
        <v>400</v>
      </c>
      <c r="K16" s="43"/>
      <c r="L16" s="340" t="s">
        <v>411</v>
      </c>
      <c r="M16" s="37"/>
    </row>
    <row r="17" spans="2:13" ht="15.5">
      <c r="B17" s="75" t="s">
        <v>357</v>
      </c>
      <c r="C17" s="76"/>
      <c r="D17" s="76"/>
      <c r="E17" s="76"/>
      <c r="F17" s="76"/>
      <c r="G17" s="76"/>
      <c r="H17" s="76"/>
      <c r="I17" s="76"/>
      <c r="J17" s="76"/>
      <c r="K17" s="76"/>
      <c r="L17" s="76"/>
      <c r="M17" s="78"/>
    </row>
    <row r="18" spans="2:13" ht="72.5">
      <c r="B18" s="291">
        <v>8</v>
      </c>
      <c r="C18" s="80" t="s">
        <v>146</v>
      </c>
      <c r="D18" s="33"/>
      <c r="E18" s="34"/>
      <c r="F18" s="337">
        <v>170057.43067199999</v>
      </c>
      <c r="G18" s="338">
        <v>182693</v>
      </c>
      <c r="H18" s="35">
        <v>167291</v>
      </c>
      <c r="I18" s="35">
        <v>165675</v>
      </c>
      <c r="J18" s="351">
        <v>163748</v>
      </c>
      <c r="K18" s="43"/>
      <c r="L18" s="349" t="s">
        <v>420</v>
      </c>
      <c r="M18" s="147"/>
    </row>
    <row r="19" spans="2:13" ht="31.5" customHeight="1">
      <c r="B19" s="291">
        <v>9</v>
      </c>
      <c r="C19" s="85" t="s">
        <v>156</v>
      </c>
      <c r="D19" s="33"/>
      <c r="E19" s="34"/>
      <c r="F19" s="337">
        <v>957555</v>
      </c>
      <c r="G19" s="337">
        <v>798635</v>
      </c>
      <c r="H19" s="35">
        <v>795747</v>
      </c>
      <c r="I19" s="35">
        <v>791701</v>
      </c>
      <c r="J19" s="351">
        <v>786169</v>
      </c>
      <c r="K19" s="43"/>
      <c r="L19" s="124" t="s">
        <v>410</v>
      </c>
      <c r="M19" s="147"/>
    </row>
    <row r="20" spans="2:13" ht="31.5" customHeight="1" thickBot="1">
      <c r="B20" s="291">
        <v>10</v>
      </c>
      <c r="C20" s="80" t="s">
        <v>84</v>
      </c>
      <c r="D20" s="33"/>
      <c r="E20" s="34"/>
      <c r="F20" s="338">
        <v>6809053</v>
      </c>
      <c r="G20" s="338">
        <v>6671680</v>
      </c>
      <c r="H20" s="35">
        <v>6785911</v>
      </c>
      <c r="I20" s="35">
        <v>6897534</v>
      </c>
      <c r="J20" s="351">
        <v>7006313</v>
      </c>
      <c r="K20" s="43"/>
      <c r="L20" s="124" t="s">
        <v>410</v>
      </c>
      <c r="M20" s="147"/>
    </row>
    <row r="21" spans="2:13" ht="17.25" customHeight="1" thickTop="1">
      <c r="B21" s="75" t="s">
        <v>110</v>
      </c>
      <c r="C21" s="76"/>
      <c r="D21" s="76"/>
      <c r="E21" s="76"/>
      <c r="F21" s="76"/>
      <c r="G21" s="76"/>
      <c r="H21" s="76"/>
      <c r="I21" s="76"/>
      <c r="J21" s="86"/>
      <c r="K21" s="87" t="s">
        <v>137</v>
      </c>
      <c r="L21" s="448"/>
      <c r="M21" s="449"/>
    </row>
    <row r="22" spans="2:13" ht="75.75" customHeight="1">
      <c r="B22" s="291">
        <v>11</v>
      </c>
      <c r="C22" s="292" t="s">
        <v>358</v>
      </c>
      <c r="D22" s="293" t="str">
        <f>IF(OR(ISBLANK(D9),ISBLANK(D18)),IF(OR(ISBLANK(D9),ISBLANK(D53)),"",100*D9/D53),100*D9/D18)</f>
        <v/>
      </c>
      <c r="E22" s="294" t="str">
        <f t="shared" ref="E22" si="0">IF(OR(ISBLANK(E9),ISBLANK(E18)),IF(OR(ISBLANK(E9),ISBLANK(E53)),"",100*E9/E53),100*E9/E18)</f>
        <v/>
      </c>
      <c r="F22" s="294">
        <f>F9/F18*100</f>
        <v>31.16594187655598</v>
      </c>
      <c r="G22" s="294">
        <f t="shared" ref="G22:J22" si="1">G9/G18*100</f>
        <v>44.954103331818949</v>
      </c>
      <c r="H22" s="294">
        <f t="shared" si="1"/>
        <v>36.909337621270723</v>
      </c>
      <c r="I22" s="294">
        <f t="shared" si="1"/>
        <v>37.070167496604803</v>
      </c>
      <c r="J22" s="354">
        <f t="shared" si="1"/>
        <v>43.195642084178125</v>
      </c>
      <c r="K22" s="296">
        <v>0.7</v>
      </c>
      <c r="L22" s="283"/>
      <c r="M22" s="148"/>
    </row>
    <row r="23" spans="2:13" ht="75.75" customHeight="1">
      <c r="B23" s="291">
        <v>12</v>
      </c>
      <c r="C23" s="292" t="s">
        <v>298</v>
      </c>
      <c r="D23" s="293" t="str">
        <f>IF(OR(ISBLANK(D13),ISBLANK(D9)),"",100*D13/D9)</f>
        <v/>
      </c>
      <c r="E23" s="294" t="str">
        <f t="shared" ref="E23:J23" si="2">IF(OR(ISBLANK(E13),ISBLANK(E9)),"",100*E13/E9)</f>
        <v/>
      </c>
      <c r="F23" s="294">
        <f t="shared" si="2"/>
        <v>100</v>
      </c>
      <c r="G23" s="294">
        <f t="shared" si="2"/>
        <v>100</v>
      </c>
      <c r="H23" s="294">
        <f t="shared" si="2"/>
        <v>100</v>
      </c>
      <c r="I23" s="294">
        <f t="shared" si="2"/>
        <v>100</v>
      </c>
      <c r="J23" s="295">
        <f t="shared" si="2"/>
        <v>100</v>
      </c>
      <c r="K23" s="296">
        <v>1</v>
      </c>
      <c r="L23" s="283" t="s">
        <v>379</v>
      </c>
      <c r="M23" s="148"/>
    </row>
    <row r="24" spans="2:13" ht="87">
      <c r="B24" s="291">
        <v>13</v>
      </c>
      <c r="C24" s="292" t="s">
        <v>344</v>
      </c>
      <c r="D24" s="293" t="str">
        <f>IF(OR(ISBLANK(D15),ISBLANK(D19)),IF(OR(ISBLANK(D15),ISBLANK(D54)),"",100*D15/D54),100*D15/D19)</f>
        <v/>
      </c>
      <c r="E24" s="294" t="str">
        <f t="shared" ref="E24" si="3">IF(OR(ISBLANK(E15),ISBLANK(E19)),IF(OR(ISBLANK(E15),ISBLANK(E54)),"",100*E15/E54),100*E15/E19)</f>
        <v/>
      </c>
      <c r="F24" s="294">
        <f>F15/F19*100</f>
        <v>0</v>
      </c>
      <c r="G24" s="294">
        <f t="shared" ref="G24:J24" si="4">G15/G19*100</f>
        <v>0</v>
      </c>
      <c r="H24" s="294">
        <f t="shared" si="4"/>
        <v>0</v>
      </c>
      <c r="I24" s="294">
        <f t="shared" si="4"/>
        <v>0</v>
      </c>
      <c r="J24" s="294" t="e">
        <f t="shared" si="4"/>
        <v>#VALUE!</v>
      </c>
      <c r="K24" s="296">
        <v>0.8</v>
      </c>
      <c r="L24" s="283" t="s">
        <v>375</v>
      </c>
      <c r="M24" s="88" t="s">
        <v>346</v>
      </c>
    </row>
    <row r="25" spans="2:13" ht="62.25" customHeight="1">
      <c r="B25" s="291">
        <v>14</v>
      </c>
      <c r="C25" s="292" t="s">
        <v>345</v>
      </c>
      <c r="D25" s="293" t="str">
        <f>IF(OR(ISBLANK(D16),ISBLANK(D20)),IF(OR(ISBLANK(D16),ISBLANK(D55)),"",100*D16/D55),100*D16/D20)</f>
        <v/>
      </c>
      <c r="E25" s="294" t="str">
        <f t="shared" ref="E25" si="5">IF(OR(ISBLANK(E16),ISBLANK(E20)),IF(OR(ISBLANK(E16),ISBLANK(E55)),"",100*E16/E55),100*E16/E20)</f>
        <v/>
      </c>
      <c r="F25" s="294">
        <f>F16/F20*100</f>
        <v>0</v>
      </c>
      <c r="G25" s="294">
        <f t="shared" ref="G25:J25" si="6">G16/G20*100</f>
        <v>0</v>
      </c>
      <c r="H25" s="294">
        <f t="shared" si="6"/>
        <v>0</v>
      </c>
      <c r="I25" s="294">
        <f t="shared" si="6"/>
        <v>0</v>
      </c>
      <c r="J25" s="294" t="e">
        <f t="shared" si="6"/>
        <v>#VALUE!</v>
      </c>
      <c r="K25" s="296">
        <v>0.7</v>
      </c>
      <c r="L25" s="283"/>
      <c r="M25" s="148"/>
    </row>
    <row r="26" spans="2:13" ht="6" customHeight="1" thickBot="1">
      <c r="C26" s="126"/>
      <c r="D26" s="89"/>
      <c r="E26" s="89"/>
      <c r="F26" s="89"/>
      <c r="G26" s="89"/>
      <c r="H26" s="89"/>
      <c r="I26" s="89"/>
      <c r="J26" s="89"/>
      <c r="K26" s="90"/>
      <c r="M26" s="91"/>
    </row>
    <row r="27" spans="2:13" ht="15" thickTop="1">
      <c r="C27" s="126"/>
      <c r="D27" s="89"/>
      <c r="E27" s="89"/>
      <c r="F27" s="89"/>
      <c r="G27" s="89"/>
      <c r="H27" s="89"/>
      <c r="I27" s="89"/>
      <c r="J27" s="89"/>
      <c r="K27" s="92"/>
      <c r="M27" s="91"/>
    </row>
    <row r="28" spans="2:13" ht="22.5" customHeight="1">
      <c r="B28" s="93" t="s">
        <v>337</v>
      </c>
      <c r="C28" s="94"/>
      <c r="D28" s="94"/>
      <c r="E28" s="94"/>
      <c r="F28" s="94"/>
      <c r="G28" s="94"/>
      <c r="H28" s="94"/>
      <c r="I28" s="94"/>
      <c r="J28" s="94"/>
      <c r="K28" s="94"/>
      <c r="L28" s="95"/>
      <c r="M28" s="91"/>
    </row>
    <row r="29" spans="2:13">
      <c r="C29" s="126"/>
      <c r="D29" s="89"/>
      <c r="E29" s="89"/>
      <c r="F29" s="89"/>
      <c r="G29" s="89"/>
      <c r="H29" s="89"/>
      <c r="I29" s="89"/>
      <c r="J29" s="89"/>
      <c r="K29" s="92"/>
      <c r="M29" s="91"/>
    </row>
    <row r="30" spans="2:13">
      <c r="C30" s="126"/>
      <c r="D30" s="89"/>
      <c r="E30" s="89"/>
      <c r="F30" s="96" t="s">
        <v>324</v>
      </c>
      <c r="G30" s="89"/>
      <c r="H30" s="89"/>
      <c r="I30" s="89"/>
      <c r="J30" s="89"/>
      <c r="K30" s="92"/>
      <c r="M30" s="91"/>
    </row>
    <row r="31" spans="2:13">
      <c r="C31" s="126"/>
      <c r="D31" s="89"/>
      <c r="E31" s="89"/>
      <c r="F31" s="97" t="s">
        <v>327</v>
      </c>
      <c r="G31" s="89"/>
      <c r="H31" s="89"/>
      <c r="I31" s="89"/>
      <c r="J31" s="89"/>
      <c r="K31" s="92"/>
      <c r="M31" s="91"/>
    </row>
    <row r="32" spans="2:13">
      <c r="C32" s="126"/>
      <c r="D32" s="89"/>
      <c r="E32" s="89"/>
      <c r="F32" s="98" t="s">
        <v>328</v>
      </c>
      <c r="G32" s="89"/>
      <c r="H32" s="89"/>
      <c r="I32" s="89"/>
      <c r="J32" s="89"/>
      <c r="K32" s="92"/>
      <c r="M32" s="91"/>
    </row>
    <row r="33" spans="2:13">
      <c r="C33" s="126"/>
      <c r="D33" s="89"/>
      <c r="E33" s="89"/>
      <c r="F33" s="98" t="s">
        <v>329</v>
      </c>
      <c r="G33" s="89"/>
      <c r="H33" s="89"/>
      <c r="I33" s="89"/>
      <c r="J33" s="89"/>
      <c r="K33" s="92"/>
      <c r="M33" s="91"/>
    </row>
    <row r="34" spans="2:13">
      <c r="C34" s="126"/>
      <c r="D34" s="89"/>
      <c r="E34" s="89"/>
      <c r="F34" s="98" t="s">
        <v>330</v>
      </c>
      <c r="G34" s="89"/>
      <c r="H34" s="89"/>
      <c r="I34" s="89"/>
      <c r="J34" s="89"/>
      <c r="K34" s="92"/>
      <c r="M34" s="91"/>
    </row>
    <row r="35" spans="2:13">
      <c r="C35" s="126"/>
      <c r="D35" s="89"/>
      <c r="E35" s="89"/>
      <c r="F35" s="89"/>
      <c r="G35" s="89"/>
      <c r="H35" s="89"/>
      <c r="I35" s="89"/>
      <c r="J35" s="89"/>
      <c r="K35" s="92"/>
      <c r="M35" s="91"/>
    </row>
    <row r="36" spans="2:13">
      <c r="C36" s="126"/>
      <c r="D36" s="89"/>
      <c r="E36" s="89"/>
      <c r="F36" s="89"/>
      <c r="G36" s="89"/>
      <c r="H36" s="89"/>
      <c r="I36" s="89"/>
      <c r="J36" s="89"/>
      <c r="K36" s="92"/>
      <c r="M36" s="91"/>
    </row>
    <row r="37" spans="2:13">
      <c r="C37" s="126"/>
      <c r="D37" s="89"/>
      <c r="E37" s="89"/>
      <c r="F37" s="89"/>
      <c r="G37" s="89"/>
      <c r="H37" s="89"/>
      <c r="I37" s="89"/>
      <c r="J37" s="89"/>
      <c r="K37" s="92"/>
      <c r="M37" s="91"/>
    </row>
    <row r="38" spans="2:13">
      <c r="C38" s="126"/>
      <c r="D38" s="89"/>
      <c r="E38" s="89"/>
      <c r="F38" s="89"/>
      <c r="G38" s="89"/>
      <c r="H38" s="89"/>
      <c r="I38" s="89"/>
      <c r="J38" s="89"/>
      <c r="K38" s="92"/>
      <c r="M38" s="91"/>
    </row>
    <row r="39" spans="2:13">
      <c r="C39" s="126"/>
      <c r="D39" s="89"/>
      <c r="E39" s="89"/>
      <c r="F39" s="89"/>
      <c r="G39" s="89"/>
      <c r="H39" s="89"/>
      <c r="I39" s="89"/>
      <c r="J39" s="89"/>
      <c r="K39" s="92"/>
      <c r="M39" s="91"/>
    </row>
    <row r="40" spans="2:13">
      <c r="C40" s="126"/>
      <c r="D40" s="89"/>
      <c r="E40" s="89"/>
      <c r="F40" s="89"/>
      <c r="G40" s="89"/>
      <c r="H40" s="89"/>
      <c r="I40" s="89"/>
      <c r="J40" s="89"/>
      <c r="K40" s="92"/>
      <c r="M40" s="91"/>
    </row>
    <row r="41" spans="2:13">
      <c r="C41" s="126"/>
      <c r="D41" s="89"/>
      <c r="E41" s="89"/>
      <c r="F41" s="89"/>
      <c r="G41" s="89"/>
      <c r="H41" s="89"/>
      <c r="I41" s="89"/>
      <c r="J41" s="89"/>
      <c r="K41" s="92"/>
      <c r="M41" s="91"/>
    </row>
    <row r="42" spans="2:13">
      <c r="C42" s="126"/>
      <c r="D42" s="89"/>
      <c r="E42" s="89"/>
      <c r="F42" s="89"/>
      <c r="G42" s="89"/>
      <c r="H42" s="89"/>
      <c r="I42" s="89"/>
      <c r="J42" s="89"/>
      <c r="K42" s="92"/>
      <c r="M42" s="91"/>
    </row>
    <row r="43" spans="2:13">
      <c r="C43" s="126"/>
      <c r="D43" s="89"/>
      <c r="E43" s="89"/>
      <c r="F43" s="89"/>
      <c r="G43" s="89"/>
      <c r="H43" s="89"/>
      <c r="I43" s="89"/>
      <c r="J43" s="89"/>
      <c r="K43" s="92"/>
      <c r="M43" s="91"/>
    </row>
    <row r="44" spans="2:13">
      <c r="C44" s="126"/>
      <c r="D44" s="89"/>
      <c r="E44" s="89"/>
      <c r="F44" s="89"/>
      <c r="G44" s="89"/>
      <c r="H44" s="89"/>
      <c r="I44" s="89"/>
      <c r="J44" s="89"/>
      <c r="K44" s="92"/>
      <c r="M44" s="91"/>
    </row>
    <row r="45" spans="2:13">
      <c r="C45" s="126"/>
      <c r="D45" s="89"/>
      <c r="E45" s="89"/>
      <c r="F45" s="89"/>
      <c r="G45" s="89"/>
      <c r="H45" s="89"/>
      <c r="I45" s="89"/>
      <c r="J45" s="89"/>
      <c r="K45" s="92"/>
      <c r="M45" s="91"/>
    </row>
    <row r="46" spans="2:13" ht="15.5">
      <c r="B46" s="99" t="s">
        <v>299</v>
      </c>
      <c r="C46" s="126"/>
      <c r="D46" s="89"/>
      <c r="E46" s="89"/>
      <c r="F46" s="89"/>
      <c r="G46" s="89"/>
      <c r="H46" s="89"/>
      <c r="I46" s="89"/>
      <c r="J46" s="89"/>
      <c r="K46" s="92"/>
      <c r="M46" s="91"/>
    </row>
    <row r="47" spans="2:13" ht="12.75" customHeight="1">
      <c r="B47" s="100"/>
      <c r="C47" s="126"/>
      <c r="D47" s="89"/>
      <c r="E47" s="89"/>
      <c r="F47" s="89"/>
      <c r="G47" s="89"/>
      <c r="H47" s="89"/>
      <c r="I47" s="89"/>
      <c r="J47" s="89"/>
      <c r="K47" s="92"/>
      <c r="M47" s="91"/>
    </row>
    <row r="48" spans="2:13" ht="23.25" customHeight="1">
      <c r="B48" s="101" t="s">
        <v>300</v>
      </c>
      <c r="C48" s="94"/>
      <c r="D48" s="94"/>
      <c r="E48" s="94"/>
      <c r="F48" s="94"/>
      <c r="G48" s="94"/>
      <c r="H48" s="94"/>
      <c r="I48" s="94"/>
      <c r="J48" s="94"/>
      <c r="K48" s="94"/>
      <c r="L48" s="95"/>
    </row>
    <row r="49" spans="2:13" ht="18.75" customHeight="1">
      <c r="B49" s="102" t="s">
        <v>1</v>
      </c>
      <c r="C49" s="103" t="s">
        <v>2</v>
      </c>
      <c r="D49" s="104" t="s">
        <v>3</v>
      </c>
      <c r="E49" s="105">
        <v>2013</v>
      </c>
      <c r="F49" s="106">
        <v>2014</v>
      </c>
      <c r="G49" s="107">
        <v>2015</v>
      </c>
      <c r="H49" s="106">
        <v>2016</v>
      </c>
      <c r="I49" s="106">
        <v>2017</v>
      </c>
      <c r="J49" s="105">
        <v>2018</v>
      </c>
      <c r="K49" s="108">
        <v>2024</v>
      </c>
      <c r="L49" s="109" t="s">
        <v>323</v>
      </c>
    </row>
    <row r="50" spans="2:13" ht="15.75" customHeight="1">
      <c r="B50" s="75" t="s">
        <v>154</v>
      </c>
      <c r="C50" s="76"/>
      <c r="D50" s="76"/>
      <c r="E50" s="76"/>
      <c r="F50" s="76"/>
      <c r="G50" s="76"/>
      <c r="H50" s="76"/>
      <c r="I50" s="76"/>
      <c r="J50" s="76"/>
      <c r="K50" s="76"/>
      <c r="L50" s="110"/>
    </row>
    <row r="51" spans="2:13" ht="101.5">
      <c r="B51" s="79">
        <v>15</v>
      </c>
      <c r="C51" s="83" t="s">
        <v>153</v>
      </c>
      <c r="D51" s="38"/>
      <c r="E51" s="39"/>
      <c r="F51" s="40"/>
      <c r="G51" s="41"/>
      <c r="H51" s="40"/>
      <c r="I51" s="40"/>
      <c r="J51" s="39">
        <v>575185.25</v>
      </c>
      <c r="K51" s="42"/>
      <c r="L51" s="131" t="s">
        <v>155</v>
      </c>
    </row>
    <row r="52" spans="2:13" ht="15.75" customHeight="1">
      <c r="B52" s="111" t="s">
        <v>163</v>
      </c>
      <c r="C52" s="112"/>
      <c r="D52" s="112"/>
      <c r="E52" s="112"/>
      <c r="F52" s="112"/>
      <c r="G52" s="112"/>
      <c r="H52" s="112"/>
      <c r="I52" s="112"/>
      <c r="J52" s="112"/>
      <c r="K52" s="112"/>
      <c r="L52" s="113"/>
    </row>
    <row r="53" spans="2:13" ht="66" customHeight="1">
      <c r="B53" s="79">
        <v>16</v>
      </c>
      <c r="C53" s="80" t="s">
        <v>146</v>
      </c>
      <c r="D53" s="38"/>
      <c r="E53" s="39">
        <v>167535.87804799998</v>
      </c>
      <c r="F53" s="40">
        <v>170057.43067199999</v>
      </c>
      <c r="G53" s="41">
        <v>160628.45579199999</v>
      </c>
      <c r="H53" s="40">
        <v>163122.81848799999</v>
      </c>
      <c r="I53" s="40">
        <v>165676.91798</v>
      </c>
      <c r="J53" s="39">
        <v>168261.588796</v>
      </c>
      <c r="K53" s="42"/>
      <c r="L53" s="81" t="s">
        <v>157</v>
      </c>
    </row>
    <row r="54" spans="2:13" ht="69" customHeight="1">
      <c r="B54" s="79">
        <v>17</v>
      </c>
      <c r="C54" s="85" t="s">
        <v>156</v>
      </c>
      <c r="D54" s="38"/>
      <c r="E54" s="39">
        <v>789542</v>
      </c>
      <c r="F54" s="40">
        <v>782949</v>
      </c>
      <c r="G54" s="41">
        <v>781052</v>
      </c>
      <c r="H54" s="40">
        <v>778012</v>
      </c>
      <c r="I54" s="40">
        <v>780937</v>
      </c>
      <c r="J54" s="39">
        <v>787925</v>
      </c>
      <c r="K54" s="42"/>
      <c r="L54" s="84" t="s">
        <v>112</v>
      </c>
    </row>
    <row r="55" spans="2:13" ht="47.25" customHeight="1">
      <c r="B55" s="79">
        <v>18</v>
      </c>
      <c r="C55" s="80" t="s">
        <v>84</v>
      </c>
      <c r="D55" s="38"/>
      <c r="E55" s="39">
        <v>6541304</v>
      </c>
      <c r="F55" s="40">
        <v>6639756</v>
      </c>
      <c r="G55" s="41">
        <v>6741164</v>
      </c>
      <c r="H55" s="40">
        <v>6845846</v>
      </c>
      <c r="I55" s="40">
        <v>6953035</v>
      </c>
      <c r="J55" s="39">
        <v>7061507</v>
      </c>
      <c r="K55" s="42"/>
      <c r="L55" s="84" t="s">
        <v>113</v>
      </c>
    </row>
    <row r="56" spans="2:13" ht="16.5" customHeight="1">
      <c r="B56" s="114" t="s">
        <v>110</v>
      </c>
      <c r="C56" s="115"/>
      <c r="D56" s="115"/>
      <c r="E56" s="115"/>
      <c r="F56" s="115"/>
      <c r="G56" s="115"/>
      <c r="H56" s="115"/>
      <c r="I56" s="115"/>
      <c r="J56" s="115"/>
      <c r="K56" s="115"/>
      <c r="L56" s="116"/>
    </row>
    <row r="57" spans="2:13" ht="173.25" customHeight="1">
      <c r="B57" s="79">
        <v>19</v>
      </c>
      <c r="C57" s="80" t="s">
        <v>184</v>
      </c>
      <c r="D57" s="215"/>
      <c r="E57" s="216"/>
      <c r="F57" s="216"/>
      <c r="G57" s="216"/>
      <c r="H57" s="216"/>
      <c r="I57" s="216">
        <v>73</v>
      </c>
      <c r="J57" s="217"/>
      <c r="K57" s="218"/>
      <c r="L57" s="84" t="s">
        <v>378</v>
      </c>
    </row>
    <row r="58" spans="2:13">
      <c r="C58" s="126"/>
      <c r="D58" s="89"/>
      <c r="E58" s="89"/>
      <c r="F58" s="89"/>
      <c r="G58" s="89"/>
      <c r="H58" s="89"/>
      <c r="I58" s="89"/>
      <c r="J58" s="89"/>
      <c r="K58" s="89"/>
    </row>
    <row r="59" spans="2:13" ht="15.5">
      <c r="B59" s="453" t="s">
        <v>162</v>
      </c>
      <c r="C59" s="453"/>
      <c r="D59" s="453"/>
      <c r="E59" s="453"/>
      <c r="F59" s="453"/>
      <c r="G59" s="453"/>
      <c r="H59" s="453"/>
      <c r="I59" s="453"/>
      <c r="J59" s="453"/>
      <c r="K59" s="453"/>
      <c r="L59" s="453"/>
      <c r="M59" s="91"/>
    </row>
    <row r="61" spans="2:13" ht="24.75" customHeight="1">
      <c r="B61" s="117" t="s">
        <v>121</v>
      </c>
      <c r="C61" s="118"/>
      <c r="D61" s="118"/>
      <c r="E61" s="118"/>
      <c r="F61" s="119"/>
      <c r="G61" s="129" t="s">
        <v>131</v>
      </c>
      <c r="H61" s="454" t="s">
        <v>133</v>
      </c>
      <c r="I61" s="455"/>
      <c r="J61" s="455"/>
      <c r="K61" s="455"/>
      <c r="L61" s="456"/>
    </row>
    <row r="62" spans="2:13" ht="60" customHeight="1">
      <c r="B62" s="79">
        <v>1</v>
      </c>
      <c r="C62" s="457" t="s">
        <v>117</v>
      </c>
      <c r="D62" s="458"/>
      <c r="E62" s="458"/>
      <c r="F62" s="459"/>
      <c r="G62" s="450" t="s">
        <v>415</v>
      </c>
      <c r="H62" s="451"/>
      <c r="I62" s="451"/>
      <c r="J62" s="451"/>
      <c r="K62" s="451"/>
      <c r="L62" s="452"/>
    </row>
    <row r="63" spans="2:13" ht="34.5" customHeight="1">
      <c r="B63" s="79">
        <v>2</v>
      </c>
      <c r="C63" s="437" t="s">
        <v>312</v>
      </c>
      <c r="D63" s="438"/>
      <c r="E63" s="438"/>
      <c r="F63" s="439"/>
      <c r="G63" s="32"/>
      <c r="H63" s="450" t="s">
        <v>416</v>
      </c>
      <c r="I63" s="451"/>
      <c r="J63" s="451"/>
      <c r="K63" s="451"/>
      <c r="L63" s="452"/>
    </row>
    <row r="64" spans="2:13" ht="34.5" customHeight="1">
      <c r="B64" s="79">
        <v>3</v>
      </c>
      <c r="C64" s="457" t="s">
        <v>332</v>
      </c>
      <c r="D64" s="458"/>
      <c r="E64" s="458"/>
      <c r="F64" s="459"/>
      <c r="G64" s="32"/>
      <c r="H64" s="450" t="s">
        <v>416</v>
      </c>
      <c r="I64" s="451"/>
      <c r="J64" s="451"/>
      <c r="K64" s="451"/>
      <c r="L64" s="452"/>
    </row>
    <row r="65" spans="2:12" ht="40.5" customHeight="1">
      <c r="B65" s="79">
        <v>4</v>
      </c>
      <c r="C65" s="457" t="s">
        <v>138</v>
      </c>
      <c r="D65" s="458"/>
      <c r="E65" s="458"/>
      <c r="F65" s="459"/>
      <c r="G65" s="32"/>
      <c r="H65" s="434" t="s">
        <v>402</v>
      </c>
      <c r="I65" s="435"/>
      <c r="J65" s="435"/>
      <c r="K65" s="435"/>
      <c r="L65" s="436"/>
    </row>
    <row r="66" spans="2:12" ht="41.25" customHeight="1">
      <c r="B66" s="79">
        <v>5</v>
      </c>
      <c r="C66" s="437" t="s">
        <v>192</v>
      </c>
      <c r="D66" s="438"/>
      <c r="E66" s="438"/>
      <c r="F66" s="439"/>
      <c r="G66" s="32"/>
      <c r="H66" s="434" t="s">
        <v>403</v>
      </c>
      <c r="I66" s="435"/>
      <c r="J66" s="435"/>
      <c r="K66" s="435"/>
      <c r="L66" s="436"/>
    </row>
    <row r="67" spans="2:12" ht="27.75" customHeight="1">
      <c r="B67" s="79">
        <v>6</v>
      </c>
      <c r="C67" s="445" t="s">
        <v>191</v>
      </c>
      <c r="D67" s="446"/>
      <c r="E67" s="446"/>
      <c r="F67" s="447"/>
      <c r="G67" s="434" t="s">
        <v>404</v>
      </c>
      <c r="H67" s="435"/>
      <c r="I67" s="435"/>
      <c r="J67" s="435"/>
      <c r="K67" s="435"/>
      <c r="L67" s="436"/>
    </row>
    <row r="68" spans="2:12" ht="36" customHeight="1">
      <c r="B68" s="79">
        <v>7</v>
      </c>
      <c r="C68" s="437" t="s">
        <v>118</v>
      </c>
      <c r="D68" s="438"/>
      <c r="E68" s="438"/>
      <c r="F68" s="439"/>
      <c r="G68" s="32"/>
      <c r="H68" s="434" t="s">
        <v>405</v>
      </c>
      <c r="I68" s="435"/>
      <c r="J68" s="435"/>
      <c r="K68" s="435"/>
      <c r="L68" s="436"/>
    </row>
    <row r="69" spans="2:12" ht="36.75" customHeight="1">
      <c r="B69" s="79">
        <v>8</v>
      </c>
      <c r="C69" s="437" t="s">
        <v>119</v>
      </c>
      <c r="D69" s="438"/>
      <c r="E69" s="438"/>
      <c r="F69" s="439"/>
      <c r="G69" s="32"/>
      <c r="H69" s="434" t="s">
        <v>406</v>
      </c>
      <c r="I69" s="435"/>
      <c r="J69" s="435"/>
      <c r="K69" s="435"/>
      <c r="L69" s="436"/>
    </row>
    <row r="70" spans="2:12" ht="27.75" customHeight="1">
      <c r="B70" s="79">
        <v>9</v>
      </c>
      <c r="C70" s="437" t="s">
        <v>313</v>
      </c>
      <c r="D70" s="438"/>
      <c r="E70" s="438"/>
      <c r="F70" s="439"/>
      <c r="G70" s="32"/>
      <c r="H70" s="434" t="s">
        <v>406</v>
      </c>
      <c r="I70" s="435"/>
      <c r="J70" s="435"/>
      <c r="K70" s="435"/>
      <c r="L70" s="436"/>
    </row>
    <row r="71" spans="2:12" ht="27.75" customHeight="1">
      <c r="B71" s="79">
        <v>10</v>
      </c>
      <c r="C71" s="437" t="s">
        <v>161</v>
      </c>
      <c r="D71" s="438"/>
      <c r="E71" s="438"/>
      <c r="F71" s="439"/>
      <c r="G71" s="32"/>
      <c r="H71" s="440" t="s">
        <v>407</v>
      </c>
      <c r="I71" s="441"/>
      <c r="J71" s="441"/>
      <c r="K71" s="441"/>
      <c r="L71" s="442"/>
    </row>
    <row r="72" spans="2:12" ht="27.75" customHeight="1">
      <c r="B72" s="79">
        <v>11</v>
      </c>
      <c r="C72" s="437" t="s">
        <v>136</v>
      </c>
      <c r="D72" s="438"/>
      <c r="E72" s="438"/>
      <c r="F72" s="439"/>
      <c r="G72" s="32"/>
      <c r="H72" s="440" t="s">
        <v>407</v>
      </c>
      <c r="I72" s="441"/>
      <c r="J72" s="441"/>
      <c r="K72" s="441"/>
      <c r="L72" s="442"/>
    </row>
    <row r="73" spans="2:12" ht="27.75" customHeight="1">
      <c r="B73" s="79">
        <v>12</v>
      </c>
      <c r="C73" s="437" t="s">
        <v>148</v>
      </c>
      <c r="D73" s="438"/>
      <c r="E73" s="438"/>
      <c r="F73" s="439"/>
      <c r="G73" s="32"/>
      <c r="H73" s="434" t="s">
        <v>406</v>
      </c>
      <c r="I73" s="435"/>
      <c r="J73" s="435"/>
      <c r="K73" s="435"/>
      <c r="L73" s="436"/>
    </row>
    <row r="76" spans="2:12" ht="15.5">
      <c r="B76" s="443" t="s">
        <v>20</v>
      </c>
      <c r="C76" s="444"/>
    </row>
    <row r="77" spans="2:12" ht="72" customHeight="1">
      <c r="B77" s="434"/>
      <c r="C77" s="435"/>
      <c r="D77" s="435"/>
      <c r="E77" s="435"/>
      <c r="F77" s="435"/>
      <c r="G77" s="435"/>
      <c r="H77" s="435"/>
      <c r="I77" s="435"/>
      <c r="J77" s="435"/>
      <c r="K77" s="435"/>
      <c r="L77" s="436"/>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J23 D22:E22 D25:E25 D24:E24"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90625" defaultRowHeight="14.5"/>
  <cols>
    <col min="1" max="1" width="4.54296875" style="313" customWidth="1"/>
    <col min="2" max="2" width="8.90625" style="56"/>
    <col min="3" max="3" width="40" style="56" customWidth="1"/>
    <col min="4" max="10" width="12.6328125" style="56" customWidth="1"/>
    <col min="11" max="11" width="14" style="56" bestFit="1" customWidth="1"/>
    <col min="12" max="12" width="46.08984375" style="56" customWidth="1"/>
    <col min="13" max="13" width="48" style="56" customWidth="1"/>
    <col min="14" max="16384" width="8.90625" style="56"/>
  </cols>
  <sheetData>
    <row r="1" spans="1:13" ht="15.5">
      <c r="A1" s="312" t="s">
        <v>5</v>
      </c>
      <c r="D1" s="219" t="s">
        <v>0</v>
      </c>
    </row>
    <row r="2" spans="1:13" ht="15.5">
      <c r="A2" s="312" t="s">
        <v>6</v>
      </c>
      <c r="D2" s="220" t="s">
        <v>122</v>
      </c>
    </row>
    <row r="5" spans="1:13" s="61" customFormat="1" ht="21">
      <c r="A5" s="236"/>
      <c r="B5" s="62" t="s">
        <v>286</v>
      </c>
      <c r="C5" s="63"/>
      <c r="D5" s="63"/>
      <c r="E5" s="64"/>
      <c r="F5" s="63"/>
      <c r="G5" s="63"/>
      <c r="H5" s="63"/>
      <c r="I5" s="63"/>
      <c r="J5" s="63"/>
      <c r="K5" s="63"/>
      <c r="L5" s="63"/>
      <c r="M5" s="63"/>
    </row>
    <row r="6" spans="1:13">
      <c r="K6" s="221"/>
    </row>
    <row r="7" spans="1:13" ht="29.25" customHeight="1">
      <c r="B7" s="67" t="s">
        <v>1</v>
      </c>
      <c r="C7" s="68" t="s">
        <v>2</v>
      </c>
      <c r="D7" s="69" t="s">
        <v>3</v>
      </c>
      <c r="E7" s="70">
        <v>2013</v>
      </c>
      <c r="F7" s="71">
        <v>2014</v>
      </c>
      <c r="G7" s="72">
        <v>2015</v>
      </c>
      <c r="H7" s="71">
        <v>2016</v>
      </c>
      <c r="I7" s="71">
        <v>2017</v>
      </c>
      <c r="J7" s="70">
        <v>2018</v>
      </c>
      <c r="K7" s="73">
        <v>2024</v>
      </c>
      <c r="L7" s="74" t="s">
        <v>126</v>
      </c>
      <c r="M7" s="222" t="s">
        <v>193</v>
      </c>
    </row>
    <row r="8" spans="1:13" ht="15.5">
      <c r="B8" s="75" t="s">
        <v>291</v>
      </c>
      <c r="C8" s="76"/>
      <c r="D8" s="76"/>
      <c r="E8" s="76"/>
      <c r="F8" s="76"/>
      <c r="G8" s="76"/>
      <c r="H8" s="76"/>
      <c r="I8" s="76"/>
      <c r="J8" s="76"/>
      <c r="K8" s="76"/>
      <c r="L8" s="76"/>
      <c r="M8" s="78"/>
    </row>
    <row r="9" spans="1:13" ht="72.5">
      <c r="B9" s="291">
        <v>1</v>
      </c>
      <c r="C9" s="80" t="s">
        <v>302</v>
      </c>
      <c r="D9" s="33"/>
      <c r="E9" s="34"/>
      <c r="F9" s="35">
        <v>15000</v>
      </c>
      <c r="G9" s="36">
        <v>14042</v>
      </c>
      <c r="H9" s="35">
        <v>17157</v>
      </c>
      <c r="I9" s="35">
        <v>15646</v>
      </c>
      <c r="J9" s="348">
        <v>19238</v>
      </c>
      <c r="K9" s="44"/>
      <c r="L9" s="124" t="s">
        <v>376</v>
      </c>
      <c r="M9" s="223" t="s">
        <v>248</v>
      </c>
    </row>
    <row r="10" spans="1:13" ht="58">
      <c r="B10" s="79">
        <v>2</v>
      </c>
      <c r="C10" s="132" t="s">
        <v>288</v>
      </c>
      <c r="D10" s="33"/>
      <c r="E10" s="34"/>
      <c r="F10" s="35"/>
      <c r="G10" s="36"/>
      <c r="H10" s="35"/>
      <c r="I10" s="35"/>
      <c r="J10" s="348" t="s">
        <v>400</v>
      </c>
      <c r="K10" s="44"/>
      <c r="L10" s="124"/>
      <c r="M10" s="54"/>
    </row>
    <row r="11" spans="1:13" ht="87" customHeight="1">
      <c r="B11" s="79">
        <v>3</v>
      </c>
      <c r="C11" s="132" t="s">
        <v>326</v>
      </c>
      <c r="D11" s="33"/>
      <c r="E11" s="34"/>
      <c r="F11" s="35"/>
      <c r="G11" s="36"/>
      <c r="H11" s="35"/>
      <c r="I11" s="35"/>
      <c r="J11" s="348" t="s">
        <v>400</v>
      </c>
      <c r="K11" s="44"/>
      <c r="L11" s="124"/>
      <c r="M11" s="54"/>
    </row>
    <row r="12" spans="1:13" ht="69" customHeight="1">
      <c r="B12" s="79">
        <v>4</v>
      </c>
      <c r="C12" s="80" t="s">
        <v>287</v>
      </c>
      <c r="D12" s="33"/>
      <c r="E12" s="34"/>
      <c r="F12" s="35"/>
      <c r="G12" s="36"/>
      <c r="H12" s="35"/>
      <c r="I12" s="35"/>
      <c r="J12" s="348" t="s">
        <v>400</v>
      </c>
      <c r="K12" s="44"/>
      <c r="L12" s="124"/>
      <c r="M12" s="54"/>
    </row>
    <row r="13" spans="1:13" ht="112.5" customHeight="1">
      <c r="B13" s="79">
        <v>5</v>
      </c>
      <c r="C13" s="80" t="s">
        <v>314</v>
      </c>
      <c r="D13" s="33"/>
      <c r="E13" s="34"/>
      <c r="F13" s="35">
        <v>15000</v>
      </c>
      <c r="G13" s="36">
        <v>14042</v>
      </c>
      <c r="H13" s="35">
        <v>17157</v>
      </c>
      <c r="I13" s="35">
        <v>15646</v>
      </c>
      <c r="J13" s="348">
        <v>19238</v>
      </c>
      <c r="K13" s="44"/>
      <c r="L13" s="124"/>
      <c r="M13" s="54"/>
    </row>
    <row r="14" spans="1:13" ht="15.5">
      <c r="B14" s="75" t="s">
        <v>109</v>
      </c>
      <c r="C14" s="76"/>
      <c r="D14" s="76"/>
      <c r="E14" s="76"/>
      <c r="F14" s="76"/>
      <c r="G14" s="76"/>
      <c r="H14" s="76"/>
      <c r="I14" s="76"/>
      <c r="J14" s="76"/>
      <c r="K14" s="76"/>
      <c r="L14" s="76"/>
      <c r="M14" s="78"/>
    </row>
    <row r="15" spans="1:13" ht="71.25" customHeight="1" thickBot="1">
      <c r="B15" s="291">
        <v>6</v>
      </c>
      <c r="C15" s="80" t="s">
        <v>247</v>
      </c>
      <c r="D15" s="33"/>
      <c r="E15" s="34"/>
      <c r="F15" s="35"/>
      <c r="G15" s="338">
        <v>52590</v>
      </c>
      <c r="H15" s="35">
        <v>51964</v>
      </c>
      <c r="I15" s="35">
        <v>51836</v>
      </c>
      <c r="J15" s="353">
        <v>51599</v>
      </c>
      <c r="K15" s="47"/>
      <c r="L15" s="341" t="s">
        <v>410</v>
      </c>
      <c r="M15" s="54"/>
    </row>
    <row r="16" spans="1:13" ht="16" thickTop="1">
      <c r="B16" s="224" t="s">
        <v>110</v>
      </c>
      <c r="C16" s="225"/>
      <c r="D16" s="225"/>
      <c r="E16" s="225"/>
      <c r="F16" s="225"/>
      <c r="G16" s="225"/>
      <c r="H16" s="225"/>
      <c r="I16" s="225"/>
      <c r="J16" s="226"/>
      <c r="K16" s="227" t="s">
        <v>137</v>
      </c>
      <c r="L16" s="228"/>
      <c r="M16" s="229"/>
    </row>
    <row r="17" spans="2:13" ht="48" customHeight="1">
      <c r="B17" s="291">
        <v>7</v>
      </c>
      <c r="C17" s="80" t="s">
        <v>340</v>
      </c>
      <c r="D17" s="45" t="str">
        <f t="shared" ref="D17:E17" si="0">IF(OR(ISBLANK(D9),ISBLANK(D15)),IF(OR(ISBLANK(D9),ISBLANK(D43)),"",100*D9/D43),100*D9/D15)</f>
        <v/>
      </c>
      <c r="E17" s="45" t="str">
        <f t="shared" si="0"/>
        <v/>
      </c>
      <c r="F17" s="45">
        <f>IF(OR(ISBLANK(F9),ISBLANK(F15)),IF(OR(ISBLANK(F9),ISBLANK(F43)),"",100*F9/F43),100*F9/F15)</f>
        <v>32.254699605980619</v>
      </c>
      <c r="G17" s="45">
        <f>G9/G15*100</f>
        <v>26.700893706027763</v>
      </c>
      <c r="H17" s="45">
        <f t="shared" ref="H17:J17" si="1">H9/H15*100</f>
        <v>33.017088753752603</v>
      </c>
      <c r="I17" s="45">
        <f t="shared" si="1"/>
        <v>30.183656146307587</v>
      </c>
      <c r="J17" s="45">
        <f t="shared" si="1"/>
        <v>37.283668288145115</v>
      </c>
      <c r="K17" s="296">
        <v>0.6</v>
      </c>
      <c r="L17" s="124"/>
      <c r="M17" s="55"/>
    </row>
    <row r="18" spans="2:13" ht="65.25" customHeight="1">
      <c r="B18" s="291">
        <v>8</v>
      </c>
      <c r="C18" s="80" t="s">
        <v>359</v>
      </c>
      <c r="D18" s="46" t="str">
        <f t="shared" ref="D18:J18" si="2">IF(OR(ISBLANK(D9),ISBLANK(D13)),"",100*D13/D9)</f>
        <v/>
      </c>
      <c r="E18" s="46" t="str">
        <f t="shared" si="2"/>
        <v/>
      </c>
      <c r="F18" s="46">
        <f t="shared" si="2"/>
        <v>100</v>
      </c>
      <c r="G18" s="46">
        <f t="shared" si="2"/>
        <v>100</v>
      </c>
      <c r="H18" s="46">
        <f t="shared" si="2"/>
        <v>100</v>
      </c>
      <c r="I18" s="46">
        <f t="shared" si="2"/>
        <v>100</v>
      </c>
      <c r="J18" s="46">
        <f t="shared" si="2"/>
        <v>100</v>
      </c>
      <c r="K18" s="296">
        <v>1</v>
      </c>
      <c r="L18" s="124" t="s">
        <v>380</v>
      </c>
      <c r="M18" s="55"/>
    </row>
    <row r="19" spans="2:13" ht="6" customHeight="1" thickBot="1">
      <c r="C19" s="230"/>
      <c r="D19" s="89"/>
      <c r="E19" s="89"/>
      <c r="F19" s="89"/>
      <c r="G19" s="89"/>
      <c r="H19" s="89"/>
      <c r="I19" s="89"/>
      <c r="J19" s="89"/>
      <c r="K19" s="90"/>
      <c r="L19" s="91"/>
    </row>
    <row r="20" spans="2:13" ht="12.75" customHeight="1" thickTop="1">
      <c r="C20" s="230"/>
      <c r="D20" s="89"/>
      <c r="E20" s="89"/>
      <c r="F20" s="89"/>
      <c r="G20" s="89"/>
      <c r="H20" s="89"/>
      <c r="I20" s="89"/>
      <c r="J20" s="89"/>
      <c r="K20" s="92"/>
      <c r="L20" s="91"/>
    </row>
    <row r="21" spans="2:13" ht="23.25" customHeight="1">
      <c r="B21" s="93" t="s">
        <v>331</v>
      </c>
      <c r="C21" s="94"/>
      <c r="D21" s="94"/>
      <c r="E21" s="94"/>
      <c r="F21" s="94"/>
      <c r="G21" s="94"/>
      <c r="H21" s="94"/>
      <c r="I21" s="94"/>
      <c r="J21" s="94"/>
      <c r="K21" s="94"/>
      <c r="L21" s="231"/>
    </row>
    <row r="22" spans="2:13" ht="15" customHeight="1">
      <c r="C22" s="230"/>
      <c r="D22" s="89"/>
      <c r="E22" s="89"/>
      <c r="F22" s="89"/>
      <c r="G22" s="89"/>
      <c r="H22" s="89"/>
      <c r="I22" s="89"/>
      <c r="J22" s="89"/>
      <c r="K22" s="92"/>
      <c r="L22" s="91"/>
    </row>
    <row r="23" spans="2:13" ht="15" customHeight="1">
      <c r="C23" s="230"/>
      <c r="D23" s="89"/>
      <c r="E23" s="89"/>
      <c r="F23" s="96" t="s">
        <v>338</v>
      </c>
      <c r="G23" s="89"/>
      <c r="H23" s="89"/>
      <c r="I23" s="89"/>
      <c r="J23" s="89"/>
      <c r="K23" s="92"/>
      <c r="L23" s="91"/>
    </row>
    <row r="24" spans="2:13" ht="15" customHeight="1">
      <c r="C24" s="230"/>
      <c r="D24" s="89"/>
      <c r="E24" s="89"/>
      <c r="F24" s="97" t="s">
        <v>333</v>
      </c>
      <c r="G24" s="89"/>
      <c r="H24" s="89"/>
      <c r="I24" s="89"/>
      <c r="J24" s="89"/>
      <c r="K24" s="92"/>
      <c r="L24" s="91"/>
    </row>
    <row r="25" spans="2:13" ht="15" customHeight="1">
      <c r="C25" s="230"/>
      <c r="D25" s="89"/>
      <c r="E25" s="89"/>
      <c r="F25" s="98" t="s">
        <v>334</v>
      </c>
      <c r="G25" s="89"/>
      <c r="H25" s="89"/>
      <c r="I25" s="89"/>
      <c r="J25" s="89"/>
      <c r="K25" s="92"/>
      <c r="L25" s="91"/>
    </row>
    <row r="26" spans="2:13" ht="15" customHeight="1">
      <c r="C26" s="230"/>
      <c r="D26" s="89"/>
      <c r="E26" s="89"/>
      <c r="F26" s="98" t="s">
        <v>335</v>
      </c>
      <c r="G26" s="89"/>
      <c r="H26" s="89"/>
      <c r="I26" s="89"/>
      <c r="J26" s="89"/>
      <c r="K26" s="92"/>
      <c r="L26" s="91"/>
    </row>
    <row r="27" spans="2:13" ht="15" customHeight="1">
      <c r="C27" s="230"/>
      <c r="D27" s="89"/>
      <c r="E27" s="89"/>
      <c r="F27" s="98" t="s">
        <v>336</v>
      </c>
      <c r="G27" s="89"/>
      <c r="H27" s="89"/>
      <c r="I27" s="89"/>
      <c r="J27" s="89"/>
      <c r="K27" s="92"/>
      <c r="L27" s="91"/>
    </row>
    <row r="28" spans="2:13" ht="15" customHeight="1">
      <c r="C28" s="230"/>
      <c r="D28" s="89"/>
      <c r="E28" s="89"/>
      <c r="F28" s="89"/>
      <c r="G28" s="89"/>
      <c r="H28" s="89"/>
      <c r="I28" s="89"/>
      <c r="J28" s="89"/>
      <c r="K28" s="92"/>
      <c r="L28" s="91"/>
    </row>
    <row r="29" spans="2:13" ht="15" customHeight="1">
      <c r="C29" s="230"/>
      <c r="D29" s="89"/>
      <c r="E29" s="89"/>
      <c r="F29" s="89"/>
      <c r="G29" s="89"/>
      <c r="H29" s="89"/>
      <c r="I29" s="89"/>
      <c r="J29" s="89"/>
      <c r="K29" s="92"/>
      <c r="L29" s="91"/>
    </row>
    <row r="30" spans="2:13" ht="15" customHeight="1">
      <c r="C30" s="230"/>
      <c r="D30" s="89"/>
      <c r="E30" s="89"/>
      <c r="F30" s="89"/>
      <c r="G30" s="89"/>
      <c r="H30" s="89"/>
      <c r="I30" s="89"/>
      <c r="J30" s="89"/>
      <c r="K30" s="92"/>
      <c r="L30" s="91"/>
    </row>
    <row r="31" spans="2:13" ht="15" customHeight="1">
      <c r="C31" s="230"/>
      <c r="D31" s="89"/>
      <c r="E31" s="89"/>
      <c r="F31" s="89"/>
      <c r="G31" s="89"/>
      <c r="H31" s="89"/>
      <c r="I31" s="89"/>
      <c r="J31" s="89"/>
      <c r="K31" s="92"/>
      <c r="L31" s="91"/>
    </row>
    <row r="32" spans="2:13" ht="15" customHeight="1">
      <c r="C32" s="230"/>
      <c r="D32" s="89"/>
      <c r="E32" s="89"/>
      <c r="F32" s="89"/>
      <c r="G32" s="89"/>
      <c r="H32" s="89"/>
      <c r="I32" s="89"/>
      <c r="J32" s="89"/>
      <c r="K32" s="92"/>
      <c r="L32" s="91"/>
    </row>
    <row r="33" spans="2:12" ht="15" customHeight="1">
      <c r="C33" s="230"/>
      <c r="D33" s="89"/>
      <c r="E33" s="89"/>
      <c r="F33" s="89"/>
      <c r="G33" s="89"/>
      <c r="H33" s="89"/>
      <c r="I33" s="89"/>
      <c r="J33" s="89"/>
      <c r="K33" s="92"/>
      <c r="L33" s="91"/>
    </row>
    <row r="34" spans="2:12" ht="15" customHeight="1">
      <c r="C34" s="230"/>
      <c r="D34" s="89"/>
      <c r="E34" s="89"/>
      <c r="F34" s="89"/>
      <c r="G34" s="89"/>
      <c r="H34" s="89"/>
      <c r="I34" s="89"/>
      <c r="J34" s="89"/>
      <c r="K34" s="92"/>
      <c r="L34" s="91"/>
    </row>
    <row r="35" spans="2:12" ht="15" customHeight="1">
      <c r="C35" s="230"/>
      <c r="D35" s="89"/>
      <c r="E35" s="89"/>
      <c r="F35" s="89"/>
      <c r="G35" s="89"/>
      <c r="H35" s="89"/>
      <c r="I35" s="89"/>
      <c r="J35" s="89"/>
      <c r="K35" s="92"/>
      <c r="L35" s="91"/>
    </row>
    <row r="36" spans="2:12" ht="15" customHeight="1">
      <c r="C36" s="230"/>
      <c r="D36" s="89"/>
      <c r="E36" s="89"/>
      <c r="F36" s="89"/>
      <c r="G36" s="89"/>
      <c r="H36" s="89"/>
      <c r="I36" s="89"/>
      <c r="J36" s="89"/>
      <c r="K36" s="92"/>
      <c r="L36" s="91"/>
    </row>
    <row r="37" spans="2:12" ht="15" customHeight="1">
      <c r="C37" s="230"/>
      <c r="D37" s="89"/>
      <c r="E37" s="89"/>
      <c r="F37" s="89"/>
      <c r="G37" s="89"/>
      <c r="H37" s="89"/>
      <c r="I37" s="89"/>
      <c r="J37" s="89"/>
      <c r="K37" s="92"/>
      <c r="L37" s="91"/>
    </row>
    <row r="38" spans="2:12" ht="15" customHeight="1">
      <c r="B38" s="232" t="s">
        <v>299</v>
      </c>
      <c r="C38" s="230"/>
      <c r="D38" s="89"/>
      <c r="E38" s="89"/>
      <c r="F38" s="89"/>
      <c r="G38" s="89"/>
      <c r="H38" s="89"/>
      <c r="I38" s="89"/>
      <c r="J38" s="89"/>
      <c r="K38" s="92"/>
      <c r="L38" s="91"/>
    </row>
    <row r="39" spans="2:12" ht="15" customHeight="1">
      <c r="C39" s="230"/>
      <c r="D39" s="89"/>
      <c r="E39" s="89"/>
      <c r="F39" s="89"/>
      <c r="G39" s="89"/>
      <c r="H39" s="89"/>
      <c r="I39" s="89"/>
      <c r="J39" s="89"/>
      <c r="K39" s="92"/>
      <c r="L39" s="91"/>
    </row>
    <row r="40" spans="2:12" ht="23.25" customHeight="1">
      <c r="B40" s="101" t="s">
        <v>300</v>
      </c>
      <c r="C40" s="94"/>
      <c r="D40" s="94"/>
      <c r="E40" s="94"/>
      <c r="F40" s="94"/>
      <c r="G40" s="94"/>
      <c r="H40" s="94"/>
      <c r="I40" s="94"/>
      <c r="J40" s="94"/>
      <c r="K40" s="94"/>
      <c r="L40" s="231"/>
    </row>
    <row r="41" spans="2:12" ht="18.75" customHeight="1">
      <c r="B41" s="102" t="s">
        <v>1</v>
      </c>
      <c r="C41" s="103" t="s">
        <v>2</v>
      </c>
      <c r="D41" s="104" t="s">
        <v>3</v>
      </c>
      <c r="E41" s="105">
        <v>2013</v>
      </c>
      <c r="F41" s="106">
        <v>2014</v>
      </c>
      <c r="G41" s="107">
        <v>2015</v>
      </c>
      <c r="H41" s="106">
        <v>2016</v>
      </c>
      <c r="I41" s="106">
        <v>2017</v>
      </c>
      <c r="J41" s="105">
        <v>2018</v>
      </c>
      <c r="K41" s="108">
        <v>2024</v>
      </c>
      <c r="L41" s="233" t="s">
        <v>323</v>
      </c>
    </row>
    <row r="42" spans="2:12" ht="20.25" customHeight="1">
      <c r="B42" s="75" t="s">
        <v>246</v>
      </c>
      <c r="C42" s="234"/>
      <c r="D42" s="234"/>
      <c r="E42" s="234"/>
      <c r="F42" s="234"/>
      <c r="G42" s="234"/>
      <c r="H42" s="234"/>
      <c r="I42" s="234"/>
      <c r="J42" s="234"/>
      <c r="K42" s="234"/>
      <c r="L42" s="235"/>
    </row>
    <row r="43" spans="2:12" ht="58">
      <c r="B43" s="79">
        <v>9</v>
      </c>
      <c r="C43" s="80" t="s">
        <v>245</v>
      </c>
      <c r="D43" s="38"/>
      <c r="E43" s="39">
        <v>45815.293215999998</v>
      </c>
      <c r="F43" s="40">
        <v>46504.851023999996</v>
      </c>
      <c r="G43" s="41">
        <v>43682.742720000002</v>
      </c>
      <c r="H43" s="40">
        <v>44361.08208</v>
      </c>
      <c r="I43" s="40">
        <v>45055.666799999999</v>
      </c>
      <c r="J43" s="39">
        <v>45758.565360000001</v>
      </c>
      <c r="K43" s="42"/>
      <c r="L43" s="82" t="s">
        <v>351</v>
      </c>
    </row>
    <row r="45" spans="2:12" ht="15.5">
      <c r="B45" s="453" t="s">
        <v>162</v>
      </c>
      <c r="C45" s="453"/>
      <c r="D45" s="453"/>
      <c r="E45" s="453"/>
      <c r="F45" s="453"/>
      <c r="G45" s="453"/>
      <c r="H45" s="453"/>
      <c r="I45" s="453"/>
      <c r="J45" s="453"/>
      <c r="K45" s="453"/>
      <c r="L45" s="453"/>
    </row>
    <row r="47" spans="2:12" ht="15" customHeight="1">
      <c r="B47" s="464" t="s">
        <v>121</v>
      </c>
      <c r="C47" s="465"/>
      <c r="D47" s="465"/>
      <c r="E47" s="465"/>
      <c r="F47" s="466"/>
      <c r="G47" s="129" t="s">
        <v>131</v>
      </c>
      <c r="H47" s="454" t="s">
        <v>133</v>
      </c>
      <c r="I47" s="455"/>
      <c r="J47" s="455"/>
      <c r="K47" s="455"/>
      <c r="L47" s="456"/>
    </row>
    <row r="48" spans="2:12" ht="51.65" customHeight="1">
      <c r="B48" s="79">
        <v>1</v>
      </c>
      <c r="C48" s="460" t="s">
        <v>244</v>
      </c>
      <c r="D48" s="460"/>
      <c r="E48" s="460"/>
      <c r="F48" s="460"/>
      <c r="G48" s="450" t="s">
        <v>417</v>
      </c>
      <c r="H48" s="451"/>
      <c r="I48" s="451"/>
      <c r="J48" s="451"/>
      <c r="K48" s="451"/>
      <c r="L48" s="452"/>
    </row>
    <row r="49" spans="2:12" ht="39" customHeight="1">
      <c r="B49" s="79">
        <v>2</v>
      </c>
      <c r="C49" s="460" t="s">
        <v>316</v>
      </c>
      <c r="D49" s="460"/>
      <c r="E49" s="460"/>
      <c r="F49" s="460"/>
      <c r="G49" s="32" t="s">
        <v>5</v>
      </c>
      <c r="H49" s="450" t="s">
        <v>418</v>
      </c>
      <c r="I49" s="451"/>
      <c r="J49" s="451"/>
      <c r="K49" s="451"/>
      <c r="L49" s="452"/>
    </row>
    <row r="50" spans="2:12" ht="38.25" customHeight="1">
      <c r="B50" s="79">
        <v>3</v>
      </c>
      <c r="C50" s="457" t="s">
        <v>332</v>
      </c>
      <c r="D50" s="438"/>
      <c r="E50" s="438"/>
      <c r="F50" s="439"/>
      <c r="G50" s="32" t="s">
        <v>5</v>
      </c>
      <c r="H50" s="450" t="s">
        <v>418</v>
      </c>
      <c r="I50" s="451"/>
      <c r="J50" s="451"/>
      <c r="K50" s="451"/>
      <c r="L50" s="452"/>
    </row>
    <row r="51" spans="2:12" ht="38.25" customHeight="1">
      <c r="B51" s="79">
        <v>4</v>
      </c>
      <c r="C51" s="457" t="s">
        <v>243</v>
      </c>
      <c r="D51" s="438"/>
      <c r="E51" s="438"/>
      <c r="F51" s="439"/>
      <c r="G51" s="32" t="s">
        <v>5</v>
      </c>
      <c r="H51" s="434" t="s">
        <v>408</v>
      </c>
      <c r="I51" s="435"/>
      <c r="J51" s="435"/>
      <c r="K51" s="435"/>
      <c r="L51" s="436"/>
    </row>
    <row r="52" spans="2:12" ht="62.25" customHeight="1">
      <c r="B52" s="79">
        <v>5</v>
      </c>
      <c r="C52" s="460" t="s">
        <v>317</v>
      </c>
      <c r="D52" s="460"/>
      <c r="E52" s="460"/>
      <c r="F52" s="460"/>
      <c r="G52" s="352" t="s">
        <v>6</v>
      </c>
      <c r="H52" s="450" t="s">
        <v>419</v>
      </c>
      <c r="I52" s="451"/>
      <c r="J52" s="451"/>
      <c r="K52" s="451"/>
      <c r="L52" s="452"/>
    </row>
    <row r="53" spans="2:12" ht="27.75" customHeight="1">
      <c r="B53" s="79">
        <v>6</v>
      </c>
      <c r="C53" s="445" t="s">
        <v>191</v>
      </c>
      <c r="D53" s="446"/>
      <c r="E53" s="446"/>
      <c r="F53" s="447"/>
      <c r="G53" s="450" t="s">
        <v>404</v>
      </c>
      <c r="H53" s="451"/>
      <c r="I53" s="451"/>
      <c r="J53" s="451"/>
      <c r="K53" s="451"/>
      <c r="L53" s="452"/>
    </row>
    <row r="54" spans="2:12" ht="40.5" customHeight="1">
      <c r="B54" s="79">
        <v>7</v>
      </c>
      <c r="C54" s="461" t="s">
        <v>242</v>
      </c>
      <c r="D54" s="461"/>
      <c r="E54" s="461"/>
      <c r="F54" s="461"/>
      <c r="G54" s="32" t="s">
        <v>6</v>
      </c>
      <c r="H54" s="440" t="s">
        <v>409</v>
      </c>
      <c r="I54" s="441"/>
      <c r="J54" s="441"/>
      <c r="K54" s="441"/>
      <c r="L54" s="442"/>
    </row>
    <row r="55" spans="2:12" ht="39" customHeight="1">
      <c r="B55" s="79">
        <v>8</v>
      </c>
      <c r="C55" s="461" t="s">
        <v>241</v>
      </c>
      <c r="D55" s="461"/>
      <c r="E55" s="461"/>
      <c r="F55" s="461"/>
      <c r="G55" s="32" t="s">
        <v>5</v>
      </c>
      <c r="H55" s="434"/>
      <c r="I55" s="435"/>
      <c r="J55" s="435"/>
      <c r="K55" s="435"/>
      <c r="L55" s="436"/>
    </row>
    <row r="56" spans="2:12" ht="41.25" customHeight="1">
      <c r="B56" s="79">
        <v>9</v>
      </c>
      <c r="C56" s="460" t="s">
        <v>289</v>
      </c>
      <c r="D56" s="460"/>
      <c r="E56" s="460"/>
      <c r="F56" s="460"/>
      <c r="G56" s="32" t="s">
        <v>5</v>
      </c>
      <c r="H56" s="434"/>
      <c r="I56" s="435"/>
      <c r="J56" s="435"/>
      <c r="K56" s="435"/>
      <c r="L56" s="436"/>
    </row>
    <row r="58" spans="2:12" ht="15.5">
      <c r="B58" s="462" t="s">
        <v>20</v>
      </c>
      <c r="C58" s="463"/>
    </row>
    <row r="59" spans="2:12" ht="72.75" customHeight="1">
      <c r="B59" s="434"/>
      <c r="C59" s="435"/>
      <c r="D59" s="435"/>
      <c r="E59" s="435"/>
      <c r="F59" s="435"/>
      <c r="G59" s="435"/>
      <c r="H59" s="435"/>
      <c r="I59" s="435"/>
      <c r="J59" s="435"/>
      <c r="K59" s="435"/>
      <c r="L59" s="436"/>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E18 D17:F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90625" defaultRowHeight="14.5"/>
  <cols>
    <col min="1" max="1" width="4.54296875" style="313" customWidth="1"/>
    <col min="2" max="2" width="8.90625" style="56"/>
    <col min="3" max="3" width="40" style="56" customWidth="1"/>
    <col min="4" max="10" width="12.6328125" style="56" customWidth="1"/>
    <col min="11" max="11" width="14" style="56" bestFit="1" customWidth="1"/>
    <col min="12" max="12" width="46.08984375" style="56" customWidth="1"/>
    <col min="13" max="16384" width="8.90625" style="56"/>
  </cols>
  <sheetData>
    <row r="1" spans="1:13" ht="15.5">
      <c r="A1" s="312" t="s">
        <v>5</v>
      </c>
      <c r="D1" s="219" t="s">
        <v>0</v>
      </c>
    </row>
    <row r="2" spans="1:13" ht="15.5">
      <c r="A2" s="312" t="s">
        <v>6</v>
      </c>
      <c r="D2" s="220" t="s">
        <v>122</v>
      </c>
    </row>
    <row r="5" spans="1:13" s="61" customFormat="1" ht="21">
      <c r="A5" s="236"/>
      <c r="B5" s="62" t="s">
        <v>290</v>
      </c>
      <c r="C5" s="63"/>
      <c r="D5" s="63"/>
      <c r="E5" s="64"/>
      <c r="F5" s="63"/>
      <c r="G5" s="63"/>
      <c r="H5" s="63"/>
      <c r="I5" s="63"/>
      <c r="J5" s="63"/>
      <c r="K5" s="63"/>
      <c r="L5" s="63"/>
      <c r="M5" s="236"/>
    </row>
    <row r="6" spans="1:13">
      <c r="K6" s="237"/>
    </row>
    <row r="7" spans="1:13" ht="22.5" customHeight="1">
      <c r="B7" s="67" t="s">
        <v>1</v>
      </c>
      <c r="C7" s="67" t="s">
        <v>2</v>
      </c>
      <c r="D7" s="69" t="s">
        <v>3</v>
      </c>
      <c r="E7" s="70">
        <v>2013</v>
      </c>
      <c r="F7" s="71">
        <v>2014</v>
      </c>
      <c r="G7" s="72">
        <v>2015</v>
      </c>
      <c r="H7" s="71">
        <v>2016</v>
      </c>
      <c r="I7" s="71">
        <v>2017</v>
      </c>
      <c r="J7" s="70">
        <v>2018</v>
      </c>
      <c r="K7" s="238">
        <v>2024</v>
      </c>
      <c r="L7" s="239" t="s">
        <v>126</v>
      </c>
    </row>
    <row r="8" spans="1:13" ht="15.5">
      <c r="B8" s="481" t="s">
        <v>249</v>
      </c>
      <c r="C8" s="482"/>
      <c r="D8" s="482"/>
      <c r="E8" s="482"/>
      <c r="F8" s="482"/>
      <c r="G8" s="482"/>
      <c r="H8" s="482"/>
      <c r="I8" s="482"/>
      <c r="J8" s="482"/>
      <c r="K8" s="482"/>
      <c r="L8" s="483"/>
    </row>
    <row r="9" spans="1:13" ht="170.5">
      <c r="B9" s="297">
        <v>1</v>
      </c>
      <c r="C9" s="240" t="s">
        <v>341</v>
      </c>
      <c r="D9" s="33"/>
      <c r="E9" s="336">
        <v>2788</v>
      </c>
      <c r="F9" s="336">
        <v>3585</v>
      </c>
      <c r="G9" s="328">
        <v>7162</v>
      </c>
      <c r="H9" s="328">
        <v>10456</v>
      </c>
      <c r="I9" s="328">
        <v>12402</v>
      </c>
      <c r="J9" s="329">
        <v>12319</v>
      </c>
      <c r="K9" s="48"/>
      <c r="L9" s="330" t="s">
        <v>398</v>
      </c>
    </row>
    <row r="10" spans="1:13" ht="72.5">
      <c r="B10" s="297">
        <v>2</v>
      </c>
      <c r="C10" s="318" t="s">
        <v>382</v>
      </c>
      <c r="D10" s="33"/>
      <c r="E10" s="34"/>
      <c r="F10" s="35"/>
      <c r="G10" s="33"/>
      <c r="H10" s="35"/>
      <c r="I10" s="35"/>
      <c r="J10" s="323" t="s">
        <v>400</v>
      </c>
      <c r="K10" s="48"/>
      <c r="L10" s="124"/>
    </row>
    <row r="11" spans="1:13" ht="63" customHeight="1" thickBot="1">
      <c r="B11" s="298">
        <v>3</v>
      </c>
      <c r="C11" s="319" t="s">
        <v>383</v>
      </c>
      <c r="D11" s="33"/>
      <c r="E11" s="34"/>
      <c r="F11" s="35"/>
      <c r="G11" s="33"/>
      <c r="H11" s="36"/>
      <c r="I11" s="36"/>
      <c r="J11" s="323" t="s">
        <v>400</v>
      </c>
      <c r="K11" s="48"/>
      <c r="L11" s="124"/>
    </row>
    <row r="12" spans="1:13" ht="19.5" customHeight="1" thickTop="1">
      <c r="B12" s="75" t="s">
        <v>110</v>
      </c>
      <c r="C12" s="320"/>
      <c r="D12" s="76"/>
      <c r="E12" s="76"/>
      <c r="F12" s="76"/>
      <c r="G12" s="76"/>
      <c r="H12" s="76"/>
      <c r="I12" s="76"/>
      <c r="J12" s="86"/>
      <c r="K12" s="241" t="s">
        <v>137</v>
      </c>
      <c r="L12" s="229"/>
    </row>
    <row r="13" spans="1:13" ht="82.5" customHeight="1">
      <c r="B13" s="291">
        <v>4</v>
      </c>
      <c r="C13" s="321" t="s">
        <v>384</v>
      </c>
      <c r="D13" s="45" t="str">
        <f>IF(OR(ISBLANK(D9),ISBLANK(D10)),"",100*D10/D9)</f>
        <v/>
      </c>
      <c r="E13" s="45" t="str">
        <f t="shared" ref="E13:J13" si="0">IF(OR(ISBLANK(E9),ISBLANK(E10)),"",100*E10/E9)</f>
        <v/>
      </c>
      <c r="F13" s="45" t="str">
        <f t="shared" si="0"/>
        <v/>
      </c>
      <c r="G13" s="45" t="str">
        <f t="shared" si="0"/>
        <v/>
      </c>
      <c r="H13" s="45" t="str">
        <f t="shared" si="0"/>
        <v/>
      </c>
      <c r="I13" s="45" t="str">
        <f t="shared" si="0"/>
        <v/>
      </c>
      <c r="J13" s="333" t="e">
        <f t="shared" si="0"/>
        <v>#VALUE!</v>
      </c>
      <c r="K13" s="334">
        <v>0.85</v>
      </c>
      <c r="L13" s="124"/>
    </row>
    <row r="14" spans="1:13" ht="41.25" customHeight="1">
      <c r="B14" s="291">
        <v>5</v>
      </c>
      <c r="C14" s="321" t="s">
        <v>385</v>
      </c>
      <c r="D14" s="322" t="str">
        <f>IF(OR(ISBLANK(D9),ISBLANK(D11)),"",100*D11/D9)</f>
        <v/>
      </c>
      <c r="E14" s="322" t="str">
        <f>IF(OR(ISBLANK(E9),ISBLANK(E11)),"",100*E11/E9)</f>
        <v/>
      </c>
      <c r="F14" s="322" t="str">
        <f t="shared" ref="F14:J14" si="1">IF(OR(ISBLANK(F9),ISBLANK(F11)),"",100*F11/F9)</f>
        <v/>
      </c>
      <c r="G14" s="322" t="str">
        <f t="shared" si="1"/>
        <v/>
      </c>
      <c r="H14" s="322" t="str">
        <f>IF(OR(ISBLANK(H9),ISBLANK(H11)),"",100*H11/H9)</f>
        <v/>
      </c>
      <c r="I14" s="322" t="str">
        <f t="shared" si="1"/>
        <v/>
      </c>
      <c r="J14" s="335" t="e">
        <f t="shared" si="1"/>
        <v>#VALUE!</v>
      </c>
      <c r="K14" s="334"/>
      <c r="L14" s="124"/>
    </row>
    <row r="15" spans="1:13" ht="6.75" customHeight="1" thickBot="1">
      <c r="C15" s="230"/>
      <c r="D15" s="89"/>
      <c r="E15" s="89"/>
      <c r="F15" s="89"/>
      <c r="G15" s="89"/>
      <c r="H15" s="89"/>
      <c r="I15" s="89"/>
      <c r="J15" s="89"/>
      <c r="K15" s="90"/>
      <c r="L15" s="91"/>
    </row>
    <row r="16" spans="1:13" ht="15" thickTop="1"/>
    <row r="17" spans="2:12" ht="15.5">
      <c r="B17" s="453" t="s">
        <v>162</v>
      </c>
      <c r="C17" s="453"/>
      <c r="D17" s="453"/>
      <c r="E17" s="453"/>
      <c r="F17" s="453"/>
      <c r="G17" s="453"/>
      <c r="H17" s="453"/>
      <c r="I17" s="453"/>
      <c r="J17" s="453"/>
      <c r="K17" s="453"/>
      <c r="L17" s="453"/>
    </row>
    <row r="19" spans="2:12" ht="21" customHeight="1">
      <c r="B19" s="464" t="s">
        <v>121</v>
      </c>
      <c r="C19" s="465"/>
      <c r="D19" s="465"/>
      <c r="E19" s="465"/>
      <c r="F19" s="466"/>
      <c r="G19" s="129" t="s">
        <v>131</v>
      </c>
      <c r="H19" s="454" t="s">
        <v>133</v>
      </c>
      <c r="I19" s="455"/>
      <c r="J19" s="455"/>
      <c r="K19" s="455"/>
      <c r="L19" s="456"/>
    </row>
    <row r="20" spans="2:12" ht="163.75" customHeight="1">
      <c r="B20" s="79">
        <v>1</v>
      </c>
      <c r="C20" s="461" t="s">
        <v>257</v>
      </c>
      <c r="D20" s="461"/>
      <c r="E20" s="461"/>
      <c r="F20" s="461"/>
      <c r="G20" s="331" t="s">
        <v>6</v>
      </c>
      <c r="H20" s="471" t="s">
        <v>421</v>
      </c>
      <c r="I20" s="472"/>
      <c r="J20" s="472"/>
      <c r="K20" s="472"/>
      <c r="L20" s="473"/>
    </row>
    <row r="21" spans="2:12" ht="41.25" customHeight="1">
      <c r="B21" s="79">
        <v>2</v>
      </c>
      <c r="C21" s="460" t="s">
        <v>318</v>
      </c>
      <c r="D21" s="460"/>
      <c r="E21" s="460"/>
      <c r="F21" s="460"/>
      <c r="G21" s="331" t="s">
        <v>5</v>
      </c>
      <c r="H21" s="470"/>
      <c r="I21" s="468"/>
      <c r="J21" s="468"/>
      <c r="K21" s="468"/>
      <c r="L21" s="469"/>
    </row>
    <row r="22" spans="2:12" ht="38.25" customHeight="1">
      <c r="B22" s="79">
        <v>3</v>
      </c>
      <c r="C22" s="461" t="s">
        <v>319</v>
      </c>
      <c r="D22" s="460"/>
      <c r="E22" s="460"/>
      <c r="F22" s="460"/>
      <c r="G22" s="331" t="s">
        <v>6</v>
      </c>
      <c r="H22" s="467"/>
      <c r="I22" s="468"/>
      <c r="J22" s="468"/>
      <c r="K22" s="468"/>
      <c r="L22" s="469"/>
    </row>
    <row r="23" spans="2:12" ht="39.75" customHeight="1">
      <c r="B23" s="79">
        <v>4</v>
      </c>
      <c r="C23" s="484" t="s">
        <v>256</v>
      </c>
      <c r="D23" s="485"/>
      <c r="E23" s="485"/>
      <c r="F23" s="485"/>
      <c r="G23" s="331" t="s">
        <v>6</v>
      </c>
      <c r="H23" s="467"/>
      <c r="I23" s="468"/>
      <c r="J23" s="468"/>
      <c r="K23" s="468"/>
      <c r="L23" s="469"/>
    </row>
    <row r="24" spans="2:12" ht="48" customHeight="1">
      <c r="B24" s="79">
        <v>5</v>
      </c>
      <c r="C24" s="461" t="s">
        <v>320</v>
      </c>
      <c r="D24" s="461"/>
      <c r="E24" s="461"/>
      <c r="F24" s="461"/>
      <c r="G24" s="331" t="s">
        <v>6</v>
      </c>
      <c r="H24" s="467"/>
      <c r="I24" s="468"/>
      <c r="J24" s="468"/>
      <c r="K24" s="468"/>
      <c r="L24" s="469"/>
    </row>
    <row r="25" spans="2:12" ht="45.75" customHeight="1">
      <c r="B25" s="79">
        <v>6</v>
      </c>
      <c r="C25" s="460" t="s">
        <v>255</v>
      </c>
      <c r="D25" s="460"/>
      <c r="E25" s="460"/>
      <c r="F25" s="460"/>
      <c r="G25" s="477" t="s">
        <v>399</v>
      </c>
      <c r="H25" s="468"/>
      <c r="I25" s="468"/>
      <c r="J25" s="468"/>
      <c r="K25" s="468"/>
      <c r="L25" s="469"/>
    </row>
    <row r="26" spans="2:12" ht="50.25" customHeight="1">
      <c r="B26" s="79">
        <v>7</v>
      </c>
      <c r="C26" s="461" t="s">
        <v>254</v>
      </c>
      <c r="D26" s="460"/>
      <c r="E26" s="460"/>
      <c r="F26" s="460"/>
      <c r="G26" s="331" t="s">
        <v>6</v>
      </c>
      <c r="H26" s="467"/>
      <c r="I26" s="468"/>
      <c r="J26" s="468"/>
      <c r="K26" s="468"/>
      <c r="L26" s="469"/>
    </row>
    <row r="27" spans="2:12" ht="72" customHeight="1">
      <c r="B27" s="79">
        <v>8</v>
      </c>
      <c r="C27" s="461" t="s">
        <v>253</v>
      </c>
      <c r="D27" s="460"/>
      <c r="E27" s="460"/>
      <c r="F27" s="460"/>
      <c r="G27" s="332" t="s">
        <v>5</v>
      </c>
      <c r="H27" s="467"/>
      <c r="I27" s="468"/>
      <c r="J27" s="468"/>
      <c r="K27" s="468"/>
      <c r="L27" s="469"/>
    </row>
    <row r="28" spans="2:12" ht="27.75" customHeight="1">
      <c r="B28" s="79">
        <v>9</v>
      </c>
      <c r="C28" s="461" t="s">
        <v>252</v>
      </c>
      <c r="D28" s="460"/>
      <c r="E28" s="460"/>
      <c r="F28" s="460"/>
      <c r="G28" s="331" t="s">
        <v>6</v>
      </c>
      <c r="H28" s="467"/>
      <c r="I28" s="468"/>
      <c r="J28" s="468"/>
      <c r="K28" s="468"/>
      <c r="L28" s="469"/>
    </row>
    <row r="29" spans="2:12" ht="42" customHeight="1">
      <c r="B29" s="79">
        <v>10</v>
      </c>
      <c r="C29" s="461" t="s">
        <v>321</v>
      </c>
      <c r="D29" s="460"/>
      <c r="E29" s="460"/>
      <c r="F29" s="460"/>
      <c r="G29" s="331" t="s">
        <v>6</v>
      </c>
      <c r="H29" s="467"/>
      <c r="I29" s="468"/>
      <c r="J29" s="468"/>
      <c r="K29" s="468"/>
      <c r="L29" s="469"/>
    </row>
    <row r="30" spans="2:12" ht="44.25" customHeight="1">
      <c r="B30" s="291">
        <v>11</v>
      </c>
      <c r="C30" s="461" t="s">
        <v>251</v>
      </c>
      <c r="D30" s="460"/>
      <c r="E30" s="460"/>
      <c r="F30" s="460"/>
      <c r="G30" s="331" t="s">
        <v>6</v>
      </c>
      <c r="H30" s="467"/>
      <c r="I30" s="468"/>
      <c r="J30" s="468"/>
      <c r="K30" s="468"/>
      <c r="L30" s="469"/>
    </row>
    <row r="31" spans="2:12" ht="38.25" customHeight="1">
      <c r="B31" s="79">
        <v>12</v>
      </c>
      <c r="C31" s="480" t="s">
        <v>250</v>
      </c>
      <c r="D31" s="480"/>
      <c r="E31" s="480"/>
      <c r="F31" s="480"/>
      <c r="G31" s="331" t="s">
        <v>6</v>
      </c>
      <c r="H31" s="467"/>
      <c r="I31" s="468"/>
      <c r="J31" s="468"/>
      <c r="K31" s="468"/>
      <c r="L31" s="469"/>
    </row>
    <row r="32" spans="2:12" ht="41.25" customHeight="1">
      <c r="B32" s="79">
        <v>13</v>
      </c>
      <c r="C32" s="480" t="s">
        <v>292</v>
      </c>
      <c r="D32" s="480"/>
      <c r="E32" s="480"/>
      <c r="F32" s="480"/>
      <c r="G32" s="331" t="s">
        <v>6</v>
      </c>
      <c r="H32" s="467"/>
      <c r="I32" s="468"/>
      <c r="J32" s="468"/>
      <c r="K32" s="468"/>
      <c r="L32" s="469"/>
    </row>
    <row r="33" spans="2:12" ht="27.75" customHeight="1">
      <c r="B33" s="79">
        <v>14</v>
      </c>
      <c r="C33" s="460" t="s">
        <v>293</v>
      </c>
      <c r="D33" s="460"/>
      <c r="E33" s="460"/>
      <c r="F33" s="460"/>
      <c r="G33" s="331" t="s">
        <v>6</v>
      </c>
      <c r="H33" s="467"/>
      <c r="I33" s="468"/>
      <c r="J33" s="468"/>
      <c r="K33" s="468"/>
      <c r="L33" s="469"/>
    </row>
    <row r="35" spans="2:12" ht="15.5">
      <c r="B35" s="478" t="s">
        <v>20</v>
      </c>
      <c r="C35" s="479"/>
    </row>
    <row r="36" spans="2:12" ht="72.75" customHeight="1">
      <c r="B36" s="474" t="s">
        <v>381</v>
      </c>
      <c r="C36" s="475"/>
      <c r="D36" s="475"/>
      <c r="E36" s="475"/>
      <c r="F36" s="475"/>
      <c r="G36" s="475"/>
      <c r="H36" s="475"/>
      <c r="I36" s="475"/>
      <c r="J36" s="475"/>
      <c r="K36" s="475"/>
      <c r="L36" s="476"/>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90625" defaultRowHeight="14.5"/>
  <cols>
    <col min="1" max="1" width="4.54296875" style="315" customWidth="1"/>
    <col min="2" max="2" width="8.90625" style="242"/>
    <col min="3" max="3" width="40" style="242" customWidth="1"/>
    <col min="4" max="5" width="10.453125" style="242" customWidth="1"/>
    <col min="6" max="6" width="13.453125" style="242" customWidth="1"/>
    <col min="7" max="7" width="32.36328125" style="243" customWidth="1"/>
    <col min="8" max="8" width="46" style="243" customWidth="1"/>
    <col min="9" max="16384" width="8.90625" style="242"/>
  </cols>
  <sheetData>
    <row r="1" spans="1:8" ht="15.5">
      <c r="A1" s="312" t="s">
        <v>5</v>
      </c>
      <c r="D1" s="219" t="s">
        <v>0</v>
      </c>
    </row>
    <row r="2" spans="1:8" ht="15.5">
      <c r="A2" s="312" t="s">
        <v>6</v>
      </c>
      <c r="D2" s="220" t="s">
        <v>122</v>
      </c>
    </row>
    <row r="5" spans="1:8" s="244" customFormat="1" ht="21">
      <c r="A5" s="314"/>
      <c r="B5" s="62" t="s">
        <v>294</v>
      </c>
      <c r="C5" s="245"/>
      <c r="D5" s="245"/>
      <c r="E5" s="64"/>
      <c r="F5" s="245"/>
      <c r="G5" s="246"/>
      <c r="H5" s="246"/>
    </row>
    <row r="6" spans="1:8" ht="15.75" customHeight="1">
      <c r="B6" s="247"/>
    </row>
    <row r="7" spans="1:8" ht="21" customHeight="1">
      <c r="B7" s="486" t="s">
        <v>322</v>
      </c>
      <c r="C7" s="487"/>
      <c r="D7" s="487"/>
      <c r="E7" s="487"/>
      <c r="F7" s="487"/>
      <c r="G7" s="487"/>
      <c r="H7" s="488"/>
    </row>
    <row r="8" spans="1:8" ht="16.5" customHeight="1" thickBot="1">
      <c r="B8" s="248"/>
    </row>
    <row r="9" spans="1:8" ht="11.25" customHeight="1" thickTop="1">
      <c r="E9" s="249"/>
      <c r="F9" s="250"/>
      <c r="G9" s="251"/>
    </row>
    <row r="10" spans="1:8" ht="31">
      <c r="B10" s="67" t="s">
        <v>1</v>
      </c>
      <c r="C10" s="67" t="s">
        <v>2</v>
      </c>
      <c r="D10" s="252" t="s">
        <v>348</v>
      </c>
      <c r="E10" s="253" t="s">
        <v>349</v>
      </c>
      <c r="F10" s="254" t="s">
        <v>265</v>
      </c>
      <c r="G10" s="130" t="s">
        <v>347</v>
      </c>
      <c r="H10" s="255" t="s">
        <v>126</v>
      </c>
    </row>
    <row r="11" spans="1:8" ht="18.75" customHeight="1">
      <c r="B11" s="256" t="s">
        <v>285</v>
      </c>
      <c r="C11" s="257"/>
      <c r="D11" s="258" t="s">
        <v>284</v>
      </c>
      <c r="E11" s="259" t="s">
        <v>284</v>
      </c>
      <c r="F11" s="260"/>
      <c r="G11" s="261"/>
      <c r="H11" s="262"/>
    </row>
    <row r="12" spans="1:8" ht="44" thickBot="1">
      <c r="B12" s="263">
        <v>1</v>
      </c>
      <c r="C12" s="264" t="s">
        <v>350</v>
      </c>
      <c r="D12" s="49" t="s">
        <v>6</v>
      </c>
      <c r="E12" s="324" t="s">
        <v>6</v>
      </c>
      <c r="F12" s="120">
        <v>2022</v>
      </c>
      <c r="G12" s="121"/>
      <c r="H12" s="124"/>
    </row>
    <row r="13" spans="1:8" ht="29.5" thickTop="1">
      <c r="B13" s="263">
        <v>2</v>
      </c>
      <c r="C13" s="265" t="s">
        <v>296</v>
      </c>
      <c r="D13" s="49" t="s">
        <v>5</v>
      </c>
      <c r="E13" s="50"/>
      <c r="F13" s="51"/>
      <c r="G13" s="122"/>
      <c r="H13" s="124" t="s">
        <v>401</v>
      </c>
    </row>
    <row r="14" spans="1:8" ht="21" customHeight="1">
      <c r="B14" s="263">
        <v>3</v>
      </c>
      <c r="C14" s="265" t="s">
        <v>283</v>
      </c>
      <c r="D14" s="49" t="s">
        <v>5</v>
      </c>
      <c r="E14" s="50"/>
      <c r="F14" s="52"/>
      <c r="G14" s="122"/>
      <c r="H14" s="124"/>
    </row>
    <row r="15" spans="1:8" ht="29">
      <c r="B15" s="263">
        <v>4</v>
      </c>
      <c r="C15" s="266" t="s">
        <v>282</v>
      </c>
      <c r="D15" s="49" t="s">
        <v>5</v>
      </c>
      <c r="E15" s="50"/>
      <c r="F15" s="52"/>
      <c r="G15" s="122"/>
      <c r="H15" s="124"/>
    </row>
    <row r="16" spans="1:8" ht="46.75" customHeight="1" thickBot="1">
      <c r="B16" s="263">
        <v>5</v>
      </c>
      <c r="C16" s="266" t="s">
        <v>281</v>
      </c>
      <c r="D16" s="49"/>
      <c r="E16" s="50"/>
      <c r="F16" s="52"/>
      <c r="G16" s="122"/>
      <c r="H16" s="124"/>
    </row>
    <row r="17" spans="2:8" ht="18.75" customHeight="1" thickTop="1">
      <c r="B17" s="256" t="s">
        <v>280</v>
      </c>
      <c r="C17" s="257"/>
      <c r="D17" s="258" t="s">
        <v>284</v>
      </c>
      <c r="E17" s="259" t="s">
        <v>284</v>
      </c>
      <c r="F17" s="267" t="s">
        <v>265</v>
      </c>
      <c r="G17" s="261"/>
      <c r="H17" s="262"/>
    </row>
    <row r="18" spans="2:8" ht="44" thickBot="1">
      <c r="B18" s="263">
        <v>6</v>
      </c>
      <c r="C18" s="264" t="s">
        <v>279</v>
      </c>
      <c r="D18" s="49" t="s">
        <v>6</v>
      </c>
      <c r="E18" s="324" t="s">
        <v>6</v>
      </c>
      <c r="F18" s="120">
        <v>2022</v>
      </c>
      <c r="G18" s="123"/>
      <c r="H18" s="124"/>
    </row>
    <row r="19" spans="2:8" ht="29.5" thickTop="1">
      <c r="B19" s="263">
        <v>7</v>
      </c>
      <c r="C19" s="265" t="s">
        <v>295</v>
      </c>
      <c r="D19" s="49" t="s">
        <v>5</v>
      </c>
      <c r="E19" s="50"/>
      <c r="F19" s="52"/>
      <c r="G19" s="122"/>
      <c r="H19" s="124"/>
    </row>
    <row r="20" spans="2:8" ht="27" customHeight="1">
      <c r="B20" s="263">
        <v>8</v>
      </c>
      <c r="C20" s="265" t="s">
        <v>78</v>
      </c>
      <c r="D20" s="49" t="s">
        <v>5</v>
      </c>
      <c r="E20" s="50"/>
      <c r="F20" s="52"/>
      <c r="G20" s="122"/>
      <c r="H20" s="124"/>
    </row>
    <row r="21" spans="2:8" ht="29">
      <c r="B21" s="263">
        <v>9</v>
      </c>
      <c r="C21" s="265" t="s">
        <v>277</v>
      </c>
      <c r="D21" s="49" t="s">
        <v>5</v>
      </c>
      <c r="E21" s="50"/>
      <c r="F21" s="52"/>
      <c r="G21" s="122"/>
      <c r="H21" s="124"/>
    </row>
    <row r="22" spans="2:8" ht="43.5">
      <c r="B22" s="263">
        <v>10</v>
      </c>
      <c r="C22" s="265" t="s">
        <v>276</v>
      </c>
      <c r="D22" s="49"/>
      <c r="E22" s="50"/>
      <c r="F22" s="52"/>
      <c r="G22" s="122"/>
      <c r="H22" s="124"/>
    </row>
    <row r="23" spans="2:8" ht="20.25" customHeight="1" thickBot="1">
      <c r="B23" s="263">
        <v>11</v>
      </c>
      <c r="C23" s="265" t="s">
        <v>278</v>
      </c>
      <c r="D23" s="49" t="s">
        <v>6</v>
      </c>
      <c r="E23" s="50"/>
      <c r="F23" s="52"/>
      <c r="G23" s="122"/>
      <c r="H23" s="124"/>
    </row>
    <row r="24" spans="2:8" ht="18.75" customHeight="1" thickTop="1">
      <c r="B24" s="256" t="s">
        <v>275</v>
      </c>
      <c r="C24" s="257"/>
      <c r="D24" s="258" t="s">
        <v>284</v>
      </c>
      <c r="E24" s="259" t="s">
        <v>284</v>
      </c>
      <c r="F24" s="267" t="s">
        <v>265</v>
      </c>
      <c r="G24" s="261"/>
      <c r="H24" s="262"/>
    </row>
    <row r="25" spans="2:8" ht="87.5" thickBot="1">
      <c r="B25" s="263">
        <v>12</v>
      </c>
      <c r="C25" s="264" t="s">
        <v>274</v>
      </c>
      <c r="D25" s="49" t="s">
        <v>6</v>
      </c>
      <c r="E25" s="324" t="s">
        <v>6</v>
      </c>
      <c r="F25" s="120">
        <v>2022</v>
      </c>
      <c r="G25" s="123"/>
      <c r="H25" s="124"/>
    </row>
    <row r="26" spans="2:8" ht="44" thickTop="1">
      <c r="B26" s="263">
        <v>13</v>
      </c>
      <c r="C26" s="265" t="s">
        <v>343</v>
      </c>
      <c r="D26" s="49" t="s">
        <v>5</v>
      </c>
      <c r="E26" s="50"/>
      <c r="F26" s="52"/>
      <c r="G26" s="122"/>
      <c r="H26" s="124"/>
    </row>
    <row r="27" spans="2:8" ht="18.75" customHeight="1">
      <c r="B27" s="263">
        <v>14</v>
      </c>
      <c r="C27" s="265" t="s">
        <v>269</v>
      </c>
      <c r="D27" s="49" t="s">
        <v>5</v>
      </c>
      <c r="E27" s="50"/>
      <c r="F27" s="52"/>
      <c r="G27" s="122"/>
      <c r="H27" s="124"/>
    </row>
    <row r="28" spans="2:8" ht="29">
      <c r="B28" s="263">
        <v>15</v>
      </c>
      <c r="C28" s="265" t="s">
        <v>273</v>
      </c>
      <c r="D28" s="49" t="s">
        <v>6</v>
      </c>
      <c r="E28" s="50"/>
      <c r="F28" s="52"/>
      <c r="G28" s="122"/>
      <c r="H28" s="124" t="s">
        <v>377</v>
      </c>
    </row>
    <row r="29" spans="2:8" ht="29.5" thickBot="1">
      <c r="B29" s="263">
        <v>16</v>
      </c>
      <c r="C29" s="265" t="s">
        <v>272</v>
      </c>
      <c r="D29" s="49" t="s">
        <v>5</v>
      </c>
      <c r="E29" s="50"/>
      <c r="F29" s="52"/>
      <c r="G29" s="122"/>
      <c r="H29" s="124"/>
    </row>
    <row r="30" spans="2:8" ht="18.75" customHeight="1" thickTop="1">
      <c r="B30" s="256" t="s">
        <v>271</v>
      </c>
      <c r="C30" s="257"/>
      <c r="D30" s="258" t="s">
        <v>284</v>
      </c>
      <c r="E30" s="259" t="s">
        <v>284</v>
      </c>
      <c r="F30" s="267" t="s">
        <v>265</v>
      </c>
      <c r="G30" s="261"/>
      <c r="H30" s="262"/>
    </row>
    <row r="31" spans="2:8" ht="87.5" thickBot="1">
      <c r="B31" s="263">
        <v>17</v>
      </c>
      <c r="C31" s="264" t="s">
        <v>270</v>
      </c>
      <c r="D31" s="49" t="s">
        <v>6</v>
      </c>
      <c r="E31" s="324" t="s">
        <v>6</v>
      </c>
      <c r="F31" s="120">
        <v>2022</v>
      </c>
      <c r="G31" s="123"/>
      <c r="H31" s="124"/>
    </row>
    <row r="32" spans="2:8" ht="44" thickTop="1">
      <c r="B32" s="263">
        <v>18</v>
      </c>
      <c r="C32" s="265" t="s">
        <v>297</v>
      </c>
      <c r="D32" s="49" t="s">
        <v>5</v>
      </c>
      <c r="E32" s="50"/>
      <c r="F32" s="52"/>
      <c r="G32" s="122"/>
      <c r="H32" s="124"/>
    </row>
    <row r="33" spans="2:8" ht="21" customHeight="1">
      <c r="B33" s="263">
        <v>19</v>
      </c>
      <c r="C33" s="265" t="s">
        <v>269</v>
      </c>
      <c r="D33" s="49" t="s">
        <v>5</v>
      </c>
      <c r="E33" s="50"/>
      <c r="F33" s="52"/>
      <c r="G33" s="122"/>
      <c r="H33" s="124"/>
    </row>
    <row r="34" spans="2:8" ht="34.5" customHeight="1">
      <c r="B34" s="263">
        <v>20</v>
      </c>
      <c r="C34" s="265" t="s">
        <v>268</v>
      </c>
      <c r="D34" s="49" t="s">
        <v>6</v>
      </c>
      <c r="E34" s="50"/>
      <c r="F34" s="52"/>
      <c r="G34" s="122"/>
      <c r="H34" s="124" t="s">
        <v>377</v>
      </c>
    </row>
    <row r="35" spans="2:8" ht="29.5" thickBot="1">
      <c r="B35" s="263">
        <v>21</v>
      </c>
      <c r="C35" s="265" t="s">
        <v>267</v>
      </c>
      <c r="D35" s="49" t="s">
        <v>5</v>
      </c>
      <c r="E35" s="50"/>
      <c r="F35" s="53"/>
      <c r="G35" s="122"/>
      <c r="H35" s="124"/>
    </row>
    <row r="36" spans="2:8" ht="18.75" customHeight="1" thickTop="1">
      <c r="B36" s="256" t="s">
        <v>266</v>
      </c>
      <c r="C36" s="257"/>
      <c r="D36" s="258" t="s">
        <v>284</v>
      </c>
      <c r="E36" s="259" t="s">
        <v>284</v>
      </c>
      <c r="F36" s="267" t="s">
        <v>265</v>
      </c>
      <c r="G36" s="261"/>
      <c r="H36" s="262"/>
    </row>
    <row r="37" spans="2:8" ht="73" thickBot="1">
      <c r="B37" s="263">
        <v>22</v>
      </c>
      <c r="C37" s="264" t="s">
        <v>264</v>
      </c>
      <c r="D37" s="49" t="s">
        <v>6</v>
      </c>
      <c r="E37" s="50" t="s">
        <v>6</v>
      </c>
      <c r="F37" s="120">
        <v>2022</v>
      </c>
      <c r="G37" s="123"/>
      <c r="H37" s="124"/>
    </row>
    <row r="38" spans="2:8" ht="44" thickTop="1">
      <c r="B38" s="263">
        <v>23</v>
      </c>
      <c r="C38" s="265" t="s">
        <v>342</v>
      </c>
      <c r="D38" s="49"/>
      <c r="E38" s="50"/>
      <c r="F38" s="51"/>
      <c r="G38" s="122"/>
      <c r="H38" s="124"/>
    </row>
    <row r="39" spans="2:8" ht="29">
      <c r="B39" s="299">
        <v>24</v>
      </c>
      <c r="C39" s="265" t="s">
        <v>263</v>
      </c>
      <c r="D39" s="49" t="s">
        <v>5</v>
      </c>
      <c r="E39" s="50"/>
      <c r="F39" s="52"/>
      <c r="G39" s="122"/>
      <c r="H39" s="124"/>
    </row>
    <row r="40" spans="2:8" ht="29">
      <c r="B40" s="263">
        <v>25</v>
      </c>
      <c r="C40" s="265" t="s">
        <v>262</v>
      </c>
      <c r="D40" s="49"/>
      <c r="E40" s="50"/>
      <c r="F40" s="52"/>
      <c r="G40" s="122"/>
      <c r="H40" s="124"/>
    </row>
    <row r="41" spans="2:8">
      <c r="C41" s="268"/>
      <c r="D41" s="269"/>
      <c r="E41" s="269"/>
      <c r="F41" s="269"/>
      <c r="G41" s="270"/>
      <c r="H41" s="271"/>
    </row>
    <row r="42" spans="2:8" ht="33" customHeight="1">
      <c r="B42" s="492" t="s">
        <v>162</v>
      </c>
      <c r="C42" s="492"/>
      <c r="D42" s="492"/>
      <c r="E42" s="492"/>
      <c r="F42" s="492"/>
      <c r="G42" s="492"/>
      <c r="H42" s="492"/>
    </row>
    <row r="43" spans="2:8">
      <c r="C43" s="268"/>
      <c r="D43" s="269"/>
      <c r="E43" s="269"/>
      <c r="F43" s="269"/>
      <c r="G43" s="270"/>
      <c r="H43" s="271"/>
    </row>
    <row r="44" spans="2:8" ht="22.5" customHeight="1">
      <c r="B44" s="117" t="s">
        <v>121</v>
      </c>
      <c r="C44" s="118"/>
      <c r="D44" s="118"/>
      <c r="E44" s="118"/>
      <c r="F44" s="118"/>
      <c r="G44" s="118"/>
      <c r="H44" s="119"/>
    </row>
    <row r="45" spans="2:8" ht="57.75" customHeight="1">
      <c r="B45" s="263">
        <v>1</v>
      </c>
      <c r="C45" s="493" t="s">
        <v>261</v>
      </c>
      <c r="D45" s="493"/>
      <c r="E45" s="493"/>
      <c r="F45" s="490" t="s">
        <v>391</v>
      </c>
      <c r="G45" s="490"/>
      <c r="H45" s="491"/>
    </row>
    <row r="46" spans="2:8" ht="47.25" customHeight="1">
      <c r="B46" s="263">
        <v>2</v>
      </c>
      <c r="C46" s="493" t="s">
        <v>260</v>
      </c>
      <c r="D46" s="493"/>
      <c r="E46" s="493"/>
      <c r="F46" s="490" t="s">
        <v>391</v>
      </c>
      <c r="G46" s="490"/>
      <c r="H46" s="491"/>
    </row>
    <row r="47" spans="2:8" ht="55.5" customHeight="1">
      <c r="B47" s="263">
        <v>3</v>
      </c>
      <c r="C47" s="493" t="s">
        <v>259</v>
      </c>
      <c r="D47" s="493"/>
      <c r="E47" s="493"/>
      <c r="F47" s="490" t="s">
        <v>391</v>
      </c>
      <c r="G47" s="490"/>
      <c r="H47" s="491"/>
    </row>
    <row r="48" spans="2:8" ht="39" customHeight="1">
      <c r="B48" s="263">
        <v>4</v>
      </c>
      <c r="C48" s="493" t="s">
        <v>258</v>
      </c>
      <c r="D48" s="493"/>
      <c r="E48" s="493"/>
      <c r="F48" s="490" t="s">
        <v>395</v>
      </c>
      <c r="G48" s="490"/>
      <c r="H48" s="491"/>
    </row>
    <row r="50" spans="2:8" ht="15.5">
      <c r="B50" s="272" t="s">
        <v>20</v>
      </c>
      <c r="C50" s="273"/>
    </row>
    <row r="51" spans="2:8" ht="72.75" customHeight="1">
      <c r="B51" s="489"/>
      <c r="C51" s="490"/>
      <c r="D51" s="490"/>
      <c r="E51" s="490"/>
      <c r="F51" s="490"/>
      <c r="G51" s="490"/>
      <c r="H51" s="49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2020-03-23T10:08:00Z</dcterms:modified>
</cp:coreProperties>
</file>