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418A65FE-ADC7-4086-92A1-0DCF10954558}" xr6:coauthVersionLast="43" xr6:coauthVersionMax="43" xr10:uidLastSave="{00000000-0000-0000-0000-000000000000}"/>
  <bookViews>
    <workbookView xWindow="-120" yWindow="-120" windowWidth="19440" windowHeight="1500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27" l="1"/>
  <c r="H14" i="28" l="1"/>
  <c r="E14" i="28"/>
  <c r="F14" i="28"/>
  <c r="G14" i="28"/>
  <c r="I14" i="28"/>
  <c r="J14" i="28"/>
  <c r="D14" i="28"/>
  <c r="D13" i="28" l="1"/>
  <c r="F18" i="27"/>
  <c r="F17" i="27"/>
  <c r="H17" i="27"/>
  <c r="I17" i="27"/>
  <c r="J17" i="27"/>
  <c r="D23" i="26"/>
  <c r="D25" i="26"/>
  <c r="D24" i="26"/>
  <c r="D22" i="26"/>
  <c r="E13" i="28" l="1"/>
  <c r="F13" i="28"/>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<sst xmlns="http://schemas.openxmlformats.org/spreadsheetml/2006/main" count="696" uniqueCount="438">
  <si>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</si>
  <si>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</si>
  <si>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</si>
  <si>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</si>
  <si>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</si>
  <si>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</si>
  <si>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</si>
  <si>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</si>
  <si>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</si>
  <si>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</si>
  <si>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</si>
  <si>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</si>
  <si>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</si>
  <si>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</si>
  <si>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</si>
  <si>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</si>
  <si>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</si>
  <si>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</si>
  <si>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</si>
  <si>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</si>
  <si>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</si>
  <si>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</si>
  <si>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</si>
  <si>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</si>
  <si>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</si>
  <si>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</si>
  <si>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</si>
  <si>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</si>
  <si>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</si>
  <si>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</si>
  <si>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</si>
  <si>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</si>
  <si>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</si>
  <si>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</si>
  <si>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</si>
  <si>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</si>
  <si>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</si>
  <si>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</si>
  <si>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</si>
  <si>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</si>
  <si>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</si>
  <si>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</si>
  <si>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</si>
  <si>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</si>
  <si>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</si>
  <si>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</si>
  <si>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</si>
  <si>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</si>
  <si>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</si>
  <si>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</si>
  <si>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</si>
  <si>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</si>
  <si>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</si>
  <si>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</si>
  <si>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</si>
  <si>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</si>
  <si>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</si>
  <si>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</si>
  <si>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</si>
  <si>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</si>
  <si>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</si>
  <si>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</si>
  <si>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</si>
  <si>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</si>
  <si>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</si>
  <si>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</si>
  <si>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</si>
  <si>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</si>
  <si>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</si>
  <si>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</si>
  <si>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</si>
  <si>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</si>
  <si>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</si>
  <si>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</si>
  <si>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</si>
  <si>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</si>
  <si>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</si>
  <si>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</si>
  <si>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</si>
  <si>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</si>
  <si>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</si>
  <si>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</si>
  <si>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</si>
  <si>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</si>
  <si>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</si>
  <si>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</si>
  <si>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</si>
  <si>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</si>
  <si>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</si>
  <si>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</si>
  <si>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</si>
  <si>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</si>
  <si>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</si>
  <si>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</si>
  <si>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</si>
  <si>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</si>
  <si>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</si>
  <si>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</si>
  <si>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</si>
  <si>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</si>
  <si>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</si>
  <si>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</si>
  <si>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</si>
  <si>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</si>
  <si>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</si>
  <si>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</si>
  <si>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</si>
  <si>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</si>
  <si>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</si>
  <si>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</si>
  <si>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</si>
  <si>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</si>
  <si>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</si>
  <si>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</si>
  <si>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</si>
  <si>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</si>
  <si>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</si>
  <si>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</si>
  <si>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</si>
  <si>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</si>
  <si>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</si>
  <si>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</si>
  <si>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</si>
  <si>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</si>
  <si>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</si>
  <si>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</si>
  <si>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</si>
  <si>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</si>
  <si>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</si>
  <si>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</si>
  <si>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</si>
  <si>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</si>
  <si>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</si>
  <si>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</si>
  <si>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</si>
  <si>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</si>
  <si>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</si>
  <si>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</si>
  <si>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</si>
  <si>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</si>
  <si>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</si>
  <si>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</si>
  <si>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</si>
  <si>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</si>
  <si>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</si>
  <si>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</si>
  <si>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</si>
  <si>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</si>
  <si>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</si>
  <si>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</si>
  <si>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</si>
  <si>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</si>
  <si>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</si>
  <si>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</si>
  <si>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</si>
  <si>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</si>
  <si>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</si>
  <si>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</si>
  <si>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</si>
  <si>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</si>
  <si>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</si>
  <si>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</si>
  <si>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</si>
  <si>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</si>
  <si>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</si>
  <si>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</si>
  <si>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</si>
  <si>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</si>
  <si>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</si>
  <si>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</si>
  <si>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</si>
  <si>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</si>
  <si>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</si>
  <si>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</si>
  <si>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</si>
  <si>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</si>
  <si>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</si>
  <si>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</si>
  <si>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</si>
  <si>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</si>
  <si>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</si>
  <si>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</si>
  <si>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</si>
  <si>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</si>
  <si>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</si>
  <si>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</si>
  <si>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</si>
  <si>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</si>
  <si>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</si>
  <si>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</si>
  <si>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</si>
  <si>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</si>
  <si>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</si>
  <si>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</si>
  <si>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</si>
  <si>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</si>
  <si>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</si>
  <si>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</si>
  <si>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</si>
  <si>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</si>
  <si>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</si>
  <si>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</si>
  <si>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</si>
  <si>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</si>
  <si>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</si>
  <si>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</si>
  <si>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</si>
  <si>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</si>
  <si>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</si>
  <si>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</si>
  <si>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</si>
  <si>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</si>
  <si>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</si>
  <si>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</si>
  <si>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</si>
  <si>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</si>
  <si>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</si>
  <si>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</si>
  <si>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</si>
  <si>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</si>
  <si>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</si>
  <si>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</si>
  <si>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</si>
  <si>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</si>
  <si>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</si>
  <si>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</si>
  <si>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</si>
  <si>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</si>
  <si>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</si>
  <si>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</si>
  <si>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</si>
  <si>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</si>
  <si>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</si>
  <si>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</si>
  <si>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</si>
  <si>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</si>
  <si>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</si>
  <si>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</si>
  <si>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</si>
  <si>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</si>
  <si>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</si>
  <si>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</si>
  <si>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</si>
  <si>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</si>
  <si>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</si>
  <si>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</si>
  <si>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</si>
  <si>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</si>
  <si>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</si>
  <si>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</si>
  <si>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</si>
  <si>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</si>
  <si>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</si>
  <si>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</si>
  <si>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</si>
  <si>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</si>
  <si>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</si>
  <si>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</si>
  <si>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</si>
  <si>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</si>
  <si>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</si>
  <si>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</si>
  <si>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</si>
  <si>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</si>
  <si>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</si>
  <si>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</si>
  <si>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</si>
  <si>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</si>
  <si>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</si>
  <si>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</si>
  <si>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</si>
  <si>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</si>
  <si>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</si>
  <si>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</si>
  <si>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</si>
  <si>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</si>
  <si>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</si>
  <si>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</si>
  <si>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</si>
  <si>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</si>
  <si>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</si>
  <si>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</si>
  <si>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</si>
  <si>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</si>
  <si>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</si>
  <si>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</si>
  <si>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</si>
  <si>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</si>
  <si>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</si>
  <si>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</si>
  <si>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</si>
  <si>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</si>
  <si>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</si>
  <si>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</si>
  <si>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</si>
  <si>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</si>
  <si>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</si>
  <si>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</si>
  <si>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</si>
  <si>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</si>
  <si>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</si>
  <si>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</si>
  <si>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</si>
  <si>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</si>
  <si>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</si>
  <si>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</si>
  <si>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</si>
  <si>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</si>
  <si>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</si>
  <si>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</si>
  <si>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</si>
  <si>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</si>
  <si>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</si>
  <si>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</si>
  <si>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</si>
  <si>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</si>
  <si>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</si>
  <si>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</si>
  <si>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</si>
  <si>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</si>
  <si>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</si>
  <si>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</si>
  <si>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</si>
  <si>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</si>
  <si>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</si>
  <si>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</si>
  <si>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</si>
  <si>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</si>
  <si>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</si>
  <si>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</si>
  <si>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</si>
  <si>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</si>
  <si>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</si>
  <si>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</si>
  <si>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</si>
  <si>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</si>
  <si>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</si>
  <si>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</si>
  <si>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</si>
  <si>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</si>
  <si>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</si>
  <si>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</si>
  <si>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</si>
  <si>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</si>
  <si>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</si>
  <si>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</si>
  <si>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</si>
  <si>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</si>
  <si>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</si>
  <si>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</si>
  <si>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</si>
  <si>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</si>
  <si>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</si>
  <si>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</si>
  <si>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</si>
  <si>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</si>
  <si>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</si>
  <si>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Census and Statistics Department</t>
  </si>
  <si>
    <t>Organization</t>
  </si>
  <si>
    <t>Senior Statistician</t>
  </si>
  <si>
    <t>Title</t>
  </si>
  <si>
    <t>Jennifer Wong</t>
  </si>
  <si>
    <t>Name</t>
  </si>
  <si>
    <t>National Focal Point</t>
  </si>
  <si>
    <t>Hong Kong, China</t>
  </si>
  <si>
    <t>Country</t>
  </si>
  <si>
    <t>Please return by 30 November 2019</t>
  </si>
  <si>
    <t>Midterm Questionnaire on the implementation of the Regional Action Framework on CRVS 
in Asia and the Pacific</t>
  </si>
  <si>
    <t>Asian and Pacific Civil Registration and Vital Statistics (CRVS) Decade 2015-2024</t>
  </si>
  <si>
    <t xml:space="preserve">The goal is deemed to be accomplished if only births taking place in Hong Kong are considered.  Under the Births and Deaths Registration Ordinance (Cap 174), it is the duty of the parent or occupier to register the birth of every child born alive in Hong Kong to a registrar within 42 days after the day of such birth.  </t>
  </si>
  <si>
    <t xml:space="preserve">The goal is deemed to be accomplished if only births taking place in Hong Kong are considered .  Under the Births and Deaths Registration Ordinance (Cap 174), it is the duty of the parent or occupier to register the birth of every child born alive in Hong Kong to a registrar within 42 days after the day of such birth.  </t>
  </si>
  <si>
    <t>The goal has already been accomplished as birth certificates contain all the required information.</t>
  </si>
  <si>
    <t>The goal has already been accomplished as death certificates contain all the required information.</t>
  </si>
  <si>
    <t>The goal has already been accomplished.</t>
  </si>
  <si>
    <t>The proportion of deaths coded to ill-defined codes should be maintained below 5 %.</t>
  </si>
  <si>
    <t>&lt; 5%</t>
  </si>
  <si>
    <t>*The goal has already been accomplished.  Aggregated data on deaths are available free of charge while disaggregated data are available at a charge for academic research in the form of microdata.
*Death registration records and administrative data on deaths from government departments.</t>
  </si>
  <si>
    <t>The goal has already been accomplished.  Commonly used summary statistics are published in the Department’s website while others are available in electronic format on request.</t>
  </si>
  <si>
    <t xml:space="preserve">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t>
  </si>
  <si>
    <t>Already Achieved</t>
  </si>
  <si>
    <t>National target value: 
Key summary tabulations of vital statistics are published at
(1)	http://www.chp.gov.hk/en/vital/10/27.html
(2)	http://www.dh.gov.hk/english/pub_rec/pub_rec_lpoi/pub_rec_lpoi_thshs.html</t>
  </si>
  <si>
    <t>Birth and death statistics are published within 10 months after the reference year.</t>
  </si>
  <si>
    <t>Yes</t>
    <phoneticPr fontId="60" type="noConversion"/>
  </si>
  <si>
    <t>1976</t>
    <phoneticPr fontId="60" type="noConversion"/>
  </si>
  <si>
    <t>1976</t>
    <phoneticPr fontId="60" type="noConversion"/>
  </si>
  <si>
    <t>Half yearly</t>
    <phoneticPr fontId="49" type="noConversion"/>
  </si>
  <si>
    <t>Yes</t>
    <phoneticPr fontId="49" type="noConversion"/>
  </si>
  <si>
    <t>Yes</t>
    <phoneticPr fontId="49" type="noConversion"/>
  </si>
  <si>
    <t>2 August 2019</t>
    <phoneticPr fontId="49" type="noConversion"/>
  </si>
  <si>
    <t>No</t>
    <phoneticPr fontId="49" type="noConversion"/>
  </si>
  <si>
    <t>Yes</t>
    <phoneticPr fontId="60" type="noConversion"/>
  </si>
  <si>
    <t>42 days</t>
    <phoneticPr fontId="60" type="noConversion"/>
  </si>
  <si>
    <t xml:space="preserve">After 42 days of the birth but within one year: HK$140
After one year: HK$680. </t>
    <phoneticPr fontId="60" type="noConversion"/>
  </si>
  <si>
    <t>Yes</t>
    <phoneticPr fontId="60" type="noConversion"/>
  </si>
  <si>
    <t>N.A.</t>
  </si>
  <si>
    <t>N.A.</t>
    <phoneticPr fontId="60" type="noConversion"/>
  </si>
  <si>
    <t>For legitimate child
(a) parents' marriage certificate and
(b) (i) parents' Hong Kong Permanent Identity Cards; or
     (ii) parents' Hong Kong identity cards and valid travel documents ; or
     (iii) parents' travel documents upon their arrival in Hong Kong.
For illegitimate child
(a) at the joint request of both parents, both of them must personally attend the registry to make the joint request; or
(b) at the request of mother, she must personally attend the registry and produce
     (i) her Declaration, and
     (ii) father's Statutory Declaration to confirm the child's paternity; or
(c) at the request of the father, he must personally attend the registry and produce
     (i) his Declaration, and
     (ii) mother's Statutory Declaration to confirm the child's paternity; or
(d) at the request of the father or mother, either parent must personally attend the registry and produce
     (i) a certified copy of relevant Court Order to confirm the child's paternity, and
     (ii) if the child has reached the age of 16, the written consent of the child to the registration of that person as his father.</t>
    <phoneticPr fontId="60" type="noConversion"/>
  </si>
  <si>
    <t>No</t>
    <phoneticPr fontId="60" type="noConversion"/>
  </si>
  <si>
    <t>1960s</t>
    <phoneticPr fontId="49" type="noConversion"/>
  </si>
  <si>
    <t>There is an inter-departmental working group on population estimates which is convened half-yearly.  Matters pertaining to population and vital statistics are discussed via this platform.  The working group comprises representatives from the following government departments:
*	Census and Statistics Department
*	Immigration Department
*	Department of Health</t>
    <phoneticPr fontId="49" type="noConversion"/>
  </si>
  <si>
    <t>Latest population estimates are released to the public every half-year (i.e. at mid-year and year-end positions)</t>
    <phoneticPr fontId="49" type="noConversion"/>
  </si>
  <si>
    <t>United Nations Statistics Division
Demographic Yearbook: Questionnaire on Vital Statistics (Table 5: Population)
https://unstats.un.org/unsd/demographic-social/products/dyb/dyb_2017/</t>
    <phoneticPr fontId="60" type="noConversion"/>
  </si>
  <si>
    <t>United Nations Statistics Division
Demographic Yearbook: Questionnaire on Vital Statistics (Table 7 : Population by age, sex and urban/rural residence)
https://unstats.un.org/unsd/demographic-social/products/dyb/dyb_2017/</t>
    <phoneticPr fontId="60" type="noConversion"/>
  </si>
  <si>
    <t>United Nations Statistics Division
Demographic Yearbook: Questionnaire on Vital Statistics (Table 9: Live births and crude birth rates, by urban/rural residence)
https://unstats.un.org/unsd/demographic-social/products/dyb/dyb_2017/</t>
    <phoneticPr fontId="60" type="noConversion"/>
  </si>
  <si>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phoneticPr fontId="60" type="noConversion"/>
  </si>
  <si>
    <t>24 hours</t>
    <phoneticPr fontId="60" type="noConversion"/>
  </si>
  <si>
    <t>Not applicable.  There is no sample registration system (SRS).</t>
    <phoneticPr fontId="60" type="noConversion"/>
  </si>
  <si>
    <t>Not applicable.  All deaths are required to be attended by medical practitioner.</t>
    <phoneticPr fontId="60" type="noConversion"/>
  </si>
  <si>
    <t>Death registration records and administrative data from government departments.</t>
    <phoneticPr fontId="60" type="noConversion"/>
  </si>
  <si>
    <t>Cap. 174 Births and Deaths Registration Ordinance</t>
    <phoneticPr fontId="60" type="noConversion"/>
  </si>
  <si>
    <t>Registered death records maintained by the Department of Health with cause of death coded using the International Classification of Diseases (ICD).</t>
    <phoneticPr fontId="60" type="noConversion"/>
  </si>
  <si>
    <t>10th Revision (for 2001 onwards) and 9th Revision for 1981-2000.</t>
    <phoneticPr fontId="60" type="noConversion"/>
  </si>
  <si>
    <t>Yes</t>
    <phoneticPr fontId="60" type="noConversion"/>
  </si>
  <si>
    <t>Yes</t>
    <phoneticPr fontId="60" type="noConversion"/>
  </si>
  <si>
    <t>On request and subject to financial test</t>
    <phoneticPr fontId="60" type="noConversion"/>
  </si>
  <si>
    <t>No</t>
    <phoneticPr fontId="60" type="noConversion"/>
  </si>
  <si>
    <t>Census and Statistics Department, HKSARG; 
Department of Health, HKSARG and;
Immigration Department, HKSARG.</t>
    <phoneticPr fontId="60" type="noConversion"/>
  </si>
  <si>
    <t>Not applicable.  Childbirth allowance is not available.</t>
    <phoneticPr fontId="60" type="noConversion"/>
  </si>
  <si>
    <t>Under the Births and Deaths Registration Ordinance (Cap 174), the parent of every child born alive in Hong Kong, or in case of illness, absence, or inability of the parent, the occupier of the house in which such child has been born, or any person present at the birth, shall, within 42 days after the day of such birth, give information to a registrar according to the best of his or her knowledge and belief, of the several particulars required to be registered, and shall, in the presence of such registrar, sign and submit to such registrar a register form completed with the information so given.   The birth registration can be completed on the same day if both parents could provide the requisite documents and information.  99.5% of birth registration cases could be completed within 30 minutes in the same day upon receipt of all necessary documents from applicants.</t>
    <phoneticPr fontId="60" type="noConversion"/>
  </si>
  <si>
    <t>Assistant Commissioner for Census and Statistics (Social)</t>
    <phoneticPr fontId="49" type="noConversion"/>
  </si>
  <si>
    <t>When applying for death registration, the informant should supply originals of the following documents:
- Medical Certificate of the Cause of Death (Form 18), signed and issued by the registered medical practitioner who attended the deceased person during his or her last illness
- The deceased person's Hong Kong identity card or travel document
- The informant's Hong Kong identity card or travel document
The informant is also required to provide information on the deceased person's occupation, nationality, and marital status.</t>
    <phoneticPr fontId="60" type="noConversion"/>
  </si>
  <si>
    <t xml:space="preserve">Under the Births and Deaths Registration Ordinance, Cap 174, Laws of Hong Kong, there is no provision for the transmission of civil registration data from the civil registration offices to the vital statistics compiling office.  Such transmission is solely based on administrative mechanism. </t>
    <phoneticPr fontId="60" type="noConversion"/>
  </si>
  <si>
    <t>*The goal has already been accomplished .  Aggregated data on births are available free of charge while disaggregated data are available at a charge for academic research in the form of microdata.
*Birth registration records and administrative data on births from government departments.</t>
    <phoneticPr fontId="60" type="noConversion"/>
  </si>
  <si>
    <t>United Nations Statistics Division
Demographic Yearbook: Questionnaire on Vital Statistics (Table 18:  Deaths and crude death rates, by urban/rural residence)
https://unstats.un.org/unsd/demographic-social/products/dyb/dyb_2017/</t>
    <phoneticPr fontId="60" type="noConversion"/>
  </si>
  <si>
    <t>Under the Births and Deaths Registration Ordinance (Cap 174), information of death should be given to a registrar within 24 hours.  The slight difference between estimated number of deaths (known deaths) occurring in a given year and registered deaths (6 months after reference year) is due to time lag in registration, e.g. due to coroner’s determination.</t>
    <phoneticPr fontId="60" type="noConversion"/>
  </si>
  <si>
    <t xml:space="preserve">This is the number of births occurring in the reference years concerned which have been registered up to August 2019.   As some cases are pending registration, relevant figures, particularly those for 2017 and 2018, are subject to revision when more data on birth registrations are available. </t>
    <phoneticPr fontId="60" type="noConversion"/>
  </si>
  <si>
    <t xml:space="preserve">Birth returns from hospitals and administrative data from the Immigration Department.
It is our established practice to release annual birth statistics (i.e. those in line 8) known to have occurred in a given year in around Q3 of the next year.  The statistics are also reported to the UNSD via the submission of United Nations Demographic Yearbook Annual Questionnaires.  To ensure timely release of these statistics and allow sufficient data processing time, a cutoff date is set to cover all births which occurred in the reference year which were known to government departments up to April of the next year.  Once released, they are not revised even when there are rare cases of very late registrations.  These figures should represent virtually all births occurring in a year.  The very small number of births (less than 0.1%) recorded after this cutoff date were not presented in line 8 but were reported in lines 1 and 4, which were compiled using full datasets up to August 2019 disregarding the cutoff date issue. </t>
    <phoneticPr fontId="60" type="noConversion"/>
  </si>
  <si>
    <t>This is the number of deaths occurring in the reference years concerned which have been registered up to August 2019.  As some cases were pending registration, relevant figures, particularly those for 2017 and 2018, are subject to revision when more data on death registrations are available. 
In Hong Kong, there are some death cases with significant time lag between death occurrence and death registration, such as unnatural death cases requiring a verdict by the Coroner's Court. Nevertheless, all
deaths in Hong Kong would ultimately get registered, which is mandated by the law.</t>
    <phoneticPr fontId="60" type="noConversion"/>
  </si>
  <si>
    <t>Dr Jennifer Wong</t>
  </si>
  <si>
    <t>*Passenger movement records and birth and death registration records from government department.
*For persons not born in Hong Kong, they will not be issued with birth certificate from Hong Kong.  Under the Registration of Persons Ordinance, all residents of Hong Kong aged 11 or above are required to register for an identity card, except those who have been exempted.</t>
  </si>
  <si>
    <t>Death registration records and administrative data  from government departments.
It is our established practice to release and report to UNSD the annual death statistics (i.e. those in line 6) of a given year in around Q3 of the next year.  For the compilation of death statistics, a cutoff date is set to cover all deaths known to have occurred (but not necessarily registered) in the reference year until June of the next year.  Once released, they are not revised even when there are a small number of cases of late registrations.  The time lag between occurrence and registration for deaths is longer than that for births as it may take longer for deaths to be discovered and some cases may require Coroner's inquiries to determine the causes and circumstances of deaths before registration can be done.  As such, the small number of deaths recorded after this cutoff date were not presented in line 6 but were reported in lines 1 and 4 as the relevant statistics were compiled using full datasets up to August 2019 disregarding the cutoff date issue.</t>
  </si>
  <si>
    <t>Death registration records and administrative data from government departments.
This is the number of deaths registered (as information about causes of death would normally be made available at the time of registration) in the reference years concerned.  Figures are not comparable to those in Table 3 as they refer to the number of deaths occurred in the reference years concerned.</t>
  </si>
  <si>
    <r>
      <rPr>
        <b/>
        <i/>
        <sz val="11"/>
        <rFont val="Calibri"/>
        <family val="2"/>
        <scheme val="minor"/>
      </rPr>
      <t>They include:</t>
    </r>
    <r>
      <rPr>
        <sz val="11"/>
        <rFont val="Calibri"/>
        <family val="2"/>
        <scheme val="minor"/>
      </rPr>
      <t xml:space="preserve">
Age of mother </t>
    </r>
  </si>
  <si>
    <r>
      <rPr>
        <b/>
        <i/>
        <sz val="11"/>
        <rFont val="Calibri"/>
        <family val="2"/>
        <scheme val="minor"/>
      </rPr>
      <t>They include</t>
    </r>
    <r>
      <rPr>
        <b/>
        <sz val="11"/>
        <rFont val="Calibri"/>
        <family val="2"/>
        <scheme val="minor"/>
      </rPr>
      <t>:</t>
    </r>
    <r>
      <rPr>
        <sz val="11"/>
        <rFont val="Calibri"/>
        <family val="2"/>
        <scheme val="minor"/>
      </rPr>
      <t xml:space="preserve">
Age</t>
    </r>
  </si>
  <si>
    <r>
      <rPr>
        <b/>
        <i/>
        <sz val="11"/>
        <rFont val="Calibri"/>
        <family val="2"/>
        <scheme val="minor"/>
      </rPr>
      <t>For these tabulations</t>
    </r>
    <r>
      <rPr>
        <b/>
        <sz val="11"/>
        <rFont val="Calibri"/>
        <family val="2"/>
        <scheme val="minor"/>
      </rPr>
      <t>:</t>
    </r>
    <r>
      <rPr>
        <sz val="11"/>
        <rFont val="Calibri"/>
        <family val="2"/>
        <scheme val="minor"/>
      </rPr>
      <t xml:space="preserve">
Registration records are used as the primary source</t>
    </r>
  </si>
  <si>
    <r>
      <rPr>
        <b/>
        <i/>
        <sz val="11"/>
        <rFont val="Calibri"/>
        <family val="2"/>
        <scheme val="minor"/>
      </rPr>
      <t>For these tabulations:</t>
    </r>
    <r>
      <rPr>
        <sz val="11"/>
        <rFont val="Calibri"/>
        <family val="2"/>
        <scheme val="minor"/>
      </rPr>
      <t xml:space="preserve">
Registration records are used as the primary source</t>
    </r>
  </si>
  <si>
    <r>
      <rPr>
        <b/>
        <i/>
        <sz val="11"/>
        <rFont val="Calibri"/>
        <family val="2"/>
        <scheme val="minor"/>
      </rPr>
      <t>For the report:</t>
    </r>
    <r>
      <rPr>
        <sz val="11"/>
        <rFont val="Calibri"/>
        <family val="2"/>
        <scheme val="minor"/>
      </rPr>
      <t xml:space="preserve">
Registration records are used as the primary source</t>
    </r>
  </si>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</sst>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5">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u/>
      <sz val="11"/>
      <color theme="10"/>
      <name val="Calibri"/>
      <family val="2"/>
      <scheme val="minor"/>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
      <sz val="9"/>
      <name val="Calibri"/>
      <family val="3"/>
      <charset val="136"/>
      <scheme val="minor"/>
    </font>
    <font>
      <strike/>
      <sz val="11"/>
      <color rgb="FFFF0000"/>
      <name val="Calibri"/>
      <family val="2"/>
      <scheme val="minor"/>
    </font>
    <font>
      <sz val="11"/>
      <name val="Calibri"/>
      <family val="1"/>
      <charset val="136"/>
      <scheme val="minor"/>
    </font>
    <font>
      <strike/>
      <sz val="11"/>
      <name val="Calibri"/>
      <family val="2"/>
      <scheme val="minor"/>
    </font>
    <font>
      <b/>
      <i/>
      <sz val="1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54" fillId="0" borderId="0" applyNumberFormat="0" applyFill="0" applyBorder="0" applyAlignment="0" applyProtection="0"/>
  </cellStyleXfs>
  <cellXfs count="535">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6" fillId="0" borderId="0" xfId="0" applyFont="1" applyAlignment="1">
      <alignment vertical="top"/>
    </xf>
    <xf numFmtId="0" fontId="48"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1" fontId="0" fillId="7" borderId="1" xfId="0" applyNumberFormat="1" applyFill="1" applyBorder="1" applyAlignment="1" applyProtection="1">
      <alignment horizontal="center" vertical="center" wrapText="1"/>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0"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1"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2" fillId="0" borderId="0" xfId="0" applyFont="1" applyProtection="1"/>
    <xf numFmtId="0" fontId="45"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7"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0" fillId="0" borderId="0" xfId="0" applyFont="1" applyProtection="1"/>
    <xf numFmtId="0" fontId="51"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4"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0" fillId="0" borderId="0" xfId="0" applyFont="1" applyProtection="1">
      <protection locked="0"/>
    </xf>
    <xf numFmtId="0" fontId="51"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3"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6" fillId="0" borderId="0" xfId="0" applyFont="1" applyFill="1" applyAlignment="1" applyProtection="1">
      <alignment vertical="center"/>
    </xf>
    <xf numFmtId="0" fontId="0" fillId="0" borderId="0" xfId="0" applyFont="1" applyFill="1" applyAlignment="1" applyProtection="1">
      <alignment vertical="center"/>
    </xf>
    <xf numFmtId="49" fontId="59" fillId="0" borderId="0" xfId="0" applyNumberFormat="1" applyFont="1" applyFill="1" applyAlignment="1" applyProtection="1">
      <alignment horizontal="left" vertical="top"/>
    </xf>
    <xf numFmtId="0" fontId="6"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ill="1" applyProtection="1"/>
    <xf numFmtId="49" fontId="61" fillId="0" borderId="1" xfId="0" applyNumberFormat="1" applyFont="1" applyFill="1" applyBorder="1" applyAlignment="1" applyProtection="1">
      <alignment horizontal="left" vertical="top" wrapText="1"/>
      <protection locked="0"/>
    </xf>
    <xf numFmtId="0" fontId="61" fillId="0" borderId="4" xfId="0" applyFont="1" applyFill="1" applyBorder="1" applyAlignment="1" applyProtection="1">
      <alignment horizontal="left" vertical="top" wrapText="1"/>
    </xf>
    <xf numFmtId="49" fontId="0" fillId="0" borderId="1" xfId="0" applyNumberFormat="1" applyFont="1" applyFill="1" applyBorder="1" applyAlignment="1" applyProtection="1">
      <alignment horizontal="left" vertical="center" wrapText="1" indent="2"/>
    </xf>
    <xf numFmtId="0" fontId="0" fillId="0" borderId="4" xfId="0"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center" wrapText="1"/>
    </xf>
    <xf numFmtId="49" fontId="0" fillId="0" borderId="14" xfId="0" applyNumberForma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vertical="center"/>
    </xf>
    <xf numFmtId="49" fontId="13" fillId="0" borderId="6" xfId="0" applyNumberFormat="1" applyFont="1" applyFill="1" applyBorder="1" applyAlignment="1" applyProtection="1">
      <alignment vertical="center"/>
    </xf>
    <xf numFmtId="49" fontId="13" fillId="0" borderId="7" xfId="0" applyNumberFormat="1" applyFont="1" applyFill="1" applyBorder="1" applyAlignment="1" applyProtection="1">
      <alignment vertical="center"/>
    </xf>
    <xf numFmtId="49" fontId="7" fillId="0" borderId="15" xfId="0" applyNumberFormat="1" applyFont="1" applyFill="1" applyBorder="1" applyAlignment="1" applyProtection="1">
      <alignment horizontal="left" vertical="center" wrapText="1"/>
    </xf>
    <xf numFmtId="49" fontId="0" fillId="0" borderId="15" xfId="0" applyNumberForma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center" wrapText="1"/>
    </xf>
    <xf numFmtId="49" fontId="0" fillId="0" borderId="1" xfId="0" applyNumberFormat="1" applyFont="1" applyFill="1" applyBorder="1" applyAlignment="1" applyProtection="1">
      <alignment horizontal="left" vertical="center" wrapText="1"/>
      <protection locked="0"/>
    </xf>
    <xf numFmtId="49" fontId="0" fillId="0" borderId="1" xfId="0" applyNumberFormat="1" applyFont="1" applyFill="1" applyBorder="1" applyAlignment="1" applyProtection="1">
      <alignment horizontal="left" vertical="center" wrapText="1" indent="2"/>
      <protection locked="0"/>
    </xf>
    <xf numFmtId="49" fontId="13" fillId="0" borderId="26" xfId="0" applyNumberFormat="1" applyFont="1" applyFill="1" applyBorder="1" applyAlignment="1" applyProtection="1">
      <alignment vertical="center"/>
    </xf>
    <xf numFmtId="49" fontId="10" fillId="0" borderId="1" xfId="0" applyNumberFormat="1" applyFont="1" applyFill="1" applyBorder="1" applyAlignment="1" applyProtection="1">
      <alignment horizontal="center" vertical="center" wrapText="1"/>
      <protection locked="0"/>
    </xf>
    <xf numFmtId="3" fontId="7" fillId="0" borderId="2" xfId="0" applyNumberFormat="1" applyFont="1" applyFill="1" applyBorder="1" applyAlignment="1" applyProtection="1">
      <alignment horizontal="right" vertical="center" wrapText="1"/>
      <protection locked="0"/>
    </xf>
    <xf numFmtId="3" fontId="7" fillId="0" borderId="8"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3" fontId="7" fillId="0" borderId="4" xfId="0" applyNumberFormat="1" applyFont="1" applyFill="1" applyBorder="1" applyAlignment="1" applyProtection="1">
      <alignment horizontal="left" wrapText="1"/>
    </xf>
    <xf numFmtId="3" fontId="7" fillId="0" borderId="31" xfId="0" applyNumberFormat="1" applyFont="1" applyFill="1" applyBorder="1" applyAlignment="1" applyProtection="1">
      <alignment horizontal="right" vertical="center" wrapText="1"/>
      <protection locked="0"/>
    </xf>
    <xf numFmtId="3" fontId="7" fillId="0" borderId="32" xfId="0" applyNumberFormat="1" applyFont="1" applyFill="1" applyBorder="1" applyAlignment="1" applyProtection="1">
      <alignment horizontal="right" vertical="center" wrapText="1"/>
      <protection locked="0"/>
    </xf>
    <xf numFmtId="3" fontId="7" fillId="0" borderId="33" xfId="0" applyNumberFormat="1" applyFont="1" applyFill="1" applyBorder="1" applyAlignment="1" applyProtection="1">
      <alignment horizontal="right" vertical="center" wrapText="1"/>
      <protection locked="0"/>
    </xf>
    <xf numFmtId="3" fontId="7" fillId="0" borderId="34" xfId="0" applyNumberFormat="1" applyFont="1" applyFill="1" applyBorder="1" applyAlignment="1" applyProtection="1">
      <alignment horizontal="right" vertical="center" wrapText="1"/>
      <protection locked="0"/>
    </xf>
    <xf numFmtId="3" fontId="7" fillId="0" borderId="16" xfId="0" applyNumberFormat="1" applyFont="1" applyFill="1" applyBorder="1" applyAlignment="1" applyProtection="1">
      <alignment horizontal="left" wrapText="1"/>
    </xf>
    <xf numFmtId="3" fontId="7" fillId="0" borderId="35" xfId="0" applyNumberFormat="1" applyFont="1" applyFill="1" applyBorder="1" applyAlignment="1" applyProtection="1">
      <alignment horizontal="right" vertical="center" wrapText="1"/>
      <protection locked="0"/>
    </xf>
    <xf numFmtId="3" fontId="7" fillId="0" borderId="36" xfId="0" applyNumberFormat="1" applyFont="1" applyFill="1" applyBorder="1" applyAlignment="1" applyProtection="1">
      <alignment horizontal="right" vertical="center" wrapText="1"/>
      <protection locked="0"/>
    </xf>
    <xf numFmtId="3" fontId="7" fillId="0" borderId="37" xfId="0" applyNumberFormat="1" applyFont="1" applyFill="1" applyBorder="1" applyAlignment="1" applyProtection="1">
      <alignment horizontal="right" vertical="center" wrapText="1"/>
      <protection locked="0"/>
    </xf>
    <xf numFmtId="3" fontId="7" fillId="0" borderId="38" xfId="0" applyNumberFormat="1" applyFont="1" applyFill="1" applyBorder="1" applyAlignment="1" applyProtection="1">
      <alignment horizontal="right" vertical="center" wrapText="1"/>
      <protection locked="0"/>
    </xf>
    <xf numFmtId="3" fontId="7" fillId="0" borderId="39" xfId="0" applyNumberFormat="1" applyFont="1" applyFill="1" applyBorder="1" applyAlignment="1" applyProtection="1">
      <alignment horizontal="left" wrapText="1"/>
    </xf>
    <xf numFmtId="3" fontId="7" fillId="5" borderId="4" xfId="0" applyNumberFormat="1" applyFont="1" applyFill="1" applyBorder="1" applyAlignment="1" applyProtection="1">
      <alignment horizontal="left" wrapText="1"/>
    </xf>
    <xf numFmtId="3" fontId="7" fillId="0" borderId="2" xfId="0" applyNumberFormat="1" applyFont="1" applyBorder="1" applyAlignment="1" applyProtection="1">
      <alignment horizontal="right" vertical="center" wrapText="1"/>
      <protection locked="0"/>
    </xf>
    <xf numFmtId="3" fontId="7" fillId="0" borderId="8" xfId="0" applyNumberFormat="1" applyFont="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49" fontId="7" fillId="0" borderId="1" xfId="0" applyNumberFormat="1"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49" fontId="7" fillId="0" borderId="1" xfId="0" applyNumberFormat="1" applyFont="1" applyBorder="1" applyAlignment="1" applyProtection="1">
      <alignment horizontal="left" vertical="top" wrapText="1"/>
      <protection locked="0"/>
    </xf>
    <xf numFmtId="164" fontId="7" fillId="0" borderId="5" xfId="1" applyNumberFormat="1" applyFont="1" applyFill="1" applyBorder="1" applyAlignment="1" applyProtection="1">
      <alignment horizontal="right" vertical="center" wrapText="1"/>
      <protection locked="0"/>
    </xf>
    <xf numFmtId="164" fontId="7" fillId="0" borderId="3" xfId="1" applyNumberFormat="1" applyFont="1" applyFill="1" applyBorder="1" applyAlignment="1" applyProtection="1">
      <alignment horizontal="right" vertical="center" wrapText="1"/>
      <protection locked="0"/>
    </xf>
    <xf numFmtId="164" fontId="7" fillId="0" borderId="9" xfId="1" applyNumberFormat="1" applyFont="1" applyFill="1" applyBorder="1" applyAlignment="1" applyProtection="1">
      <alignment horizontal="right" vertical="center" wrapText="1"/>
      <protection locked="0"/>
    </xf>
    <xf numFmtId="165" fontId="13" fillId="0" borderId="24" xfId="1"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2" applyFont="1" applyFill="1" applyBorder="1" applyAlignment="1" applyProtection="1">
      <alignment vertical="top" wrapText="1"/>
      <protection locked="0"/>
    </xf>
    <xf numFmtId="0" fontId="7" fillId="0" borderId="1" xfId="2" applyFont="1" applyBorder="1" applyAlignment="1" applyProtection="1">
      <alignment vertical="top" wrapText="1"/>
      <protection locked="0"/>
    </xf>
    <xf numFmtId="164" fontId="7" fillId="0" borderId="8" xfId="0" applyNumberFormat="1" applyFont="1" applyBorder="1" applyAlignment="1" applyProtection="1">
      <alignment horizontal="right" vertical="center" wrapText="1"/>
      <protection locked="0"/>
    </xf>
    <xf numFmtId="164" fontId="7" fillId="0" borderId="3" xfId="0" applyNumberFormat="1" applyFont="1" applyBorder="1" applyAlignment="1" applyProtection="1">
      <alignment horizontal="right" vertical="center" wrapText="1"/>
      <protection locked="0"/>
    </xf>
    <xf numFmtId="3" fontId="7" fillId="7" borderId="4" xfId="0" applyNumberFormat="1" applyFont="1" applyFill="1" applyBorder="1" applyAlignment="1" applyProtection="1">
      <alignment horizontal="left" wrapText="1"/>
      <protection locked="0"/>
    </xf>
    <xf numFmtId="49" fontId="63" fillId="0" borderId="1" xfId="0" applyNumberFormat="1" applyFont="1" applyBorder="1" applyAlignment="1" applyProtection="1">
      <alignment horizontal="left" vertical="top" wrapText="1"/>
      <protection locked="0"/>
    </xf>
    <xf numFmtId="49" fontId="63" fillId="0" borderId="4" xfId="0" applyNumberFormat="1" applyFont="1" applyBorder="1" applyAlignment="1" applyProtection="1">
      <alignment horizontal="left" vertical="top" wrapText="1"/>
      <protection locked="0"/>
    </xf>
    <xf numFmtId="49" fontId="7" fillId="0" borderId="4" xfId="0" applyNumberFormat="1" applyFont="1" applyBorder="1" applyAlignment="1" applyProtection="1">
      <alignment horizontal="left" vertical="top" wrapText="1"/>
      <protection locked="0"/>
    </xf>
    <xf numFmtId="3" fontId="7" fillId="7" borderId="16" xfId="0" applyNumberFormat="1" applyFont="1" applyFill="1" applyBorder="1" applyAlignment="1" applyProtection="1">
      <alignment horizontal="left" wrapText="1"/>
      <protection locked="0"/>
    </xf>
    <xf numFmtId="3" fontId="7" fillId="7" borderId="28" xfId="0" applyNumberFormat="1" applyFont="1" applyFill="1" applyBorder="1" applyAlignment="1" applyProtection="1">
      <alignment horizontal="left" wrapText="1"/>
    </xf>
    <xf numFmtId="3" fontId="7" fillId="0" borderId="6" xfId="0" applyNumberFormat="1" applyFont="1" applyFill="1" applyBorder="1" applyAlignment="1" applyProtection="1">
      <alignment horizontal="right" vertical="center" wrapText="1"/>
      <protection locked="0"/>
    </xf>
    <xf numFmtId="164" fontId="7" fillId="0" borderId="8" xfId="0" applyNumberFormat="1" applyFont="1" applyFill="1" applyBorder="1" applyAlignment="1" applyProtection="1">
      <alignment horizontal="right" vertical="center" wrapText="1"/>
      <protection locked="0"/>
    </xf>
    <xf numFmtId="165" fontId="13" fillId="0" borderId="24"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vertical="center" wrapText="1"/>
    </xf>
    <xf numFmtId="1" fontId="7" fillId="0" borderId="1" xfId="0" applyNumberFormat="1" applyFont="1" applyBorder="1" applyAlignment="1" applyProtection="1">
      <alignment horizontal="center" vertical="center" wrapText="1"/>
      <protection locked="0"/>
    </xf>
    <xf numFmtId="1" fontId="7" fillId="0" borderId="6" xfId="0" applyNumberFormat="1" applyFont="1" applyBorder="1" applyAlignment="1" applyProtection="1">
      <alignment horizontal="center" vertical="center" wrapText="1"/>
      <protection locked="0"/>
    </xf>
    <xf numFmtId="1" fontId="13" fillId="0" borderId="29" xfId="0" applyNumberFormat="1" applyFont="1" applyBorder="1" applyAlignment="1" applyProtection="1">
      <alignment horizontal="center" vertical="center" wrapText="1"/>
      <protection locked="0"/>
    </xf>
    <xf numFmtId="49" fontId="7" fillId="0" borderId="8" xfId="0" applyNumberFormat="1" applyFont="1" applyBorder="1" applyAlignment="1" applyProtection="1">
      <alignment horizontal="center" vertical="center" wrapText="1"/>
      <protection locked="0"/>
    </xf>
    <xf numFmtId="1" fontId="7" fillId="7" borderId="15" xfId="0" applyNumberFormat="1" applyFont="1" applyFill="1" applyBorder="1" applyAlignment="1" applyProtection="1">
      <alignment horizontal="center" vertical="center" wrapText="1"/>
    </xf>
    <xf numFmtId="49" fontId="7" fillId="7" borderId="1" xfId="0" applyNumberFormat="1" applyFont="1" applyFill="1" applyBorder="1" applyAlignment="1" applyProtection="1">
      <alignment horizontal="center" vertical="center" wrapText="1"/>
    </xf>
    <xf numFmtId="1" fontId="7" fillId="7" borderId="1" xfId="0" applyNumberFormat="1" applyFont="1" applyFill="1" applyBorder="1" applyAlignment="1" applyProtection="1">
      <alignment horizontal="center" vertical="center" wrapText="1"/>
    </xf>
    <xf numFmtId="49" fontId="7" fillId="0" borderId="12" xfId="0" applyNumberFormat="1" applyFont="1" applyBorder="1" applyAlignment="1" applyProtection="1">
      <alignment horizontal="center" vertical="center" wrapText="1"/>
      <protection locked="0"/>
    </xf>
    <xf numFmtId="1" fontId="7" fillId="7" borderId="14" xfId="0" applyNumberFormat="1" applyFont="1" applyFill="1" applyBorder="1" applyAlignment="1" applyProtection="1">
      <alignment horizontal="center" vertical="center" wrapText="1"/>
    </xf>
    <xf numFmtId="49" fontId="7" fillId="0" borderId="12" xfId="0" applyNumberFormat="1" applyFont="1" applyBorder="1" applyAlignment="1" applyProtection="1">
      <alignment horizontal="left" vertical="top" wrapText="1"/>
      <protection locked="0"/>
    </xf>
    <xf numFmtId="0" fontId="52"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3"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3"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7"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10" fillId="0" borderId="5"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center" wrapText="1" indent="2"/>
    </xf>
    <xf numFmtId="49" fontId="7" fillId="0" borderId="6" xfId="0" applyNumberFormat="1" applyFont="1" applyFill="1" applyBorder="1" applyAlignment="1" applyProtection="1">
      <alignment horizontal="left" vertical="center" wrapText="1" indent="2"/>
    </xf>
    <xf numFmtId="49" fontId="7" fillId="0" borderId="7" xfId="0" applyNumberFormat="1" applyFont="1" applyFill="1" applyBorder="1" applyAlignment="1" applyProtection="1">
      <alignment horizontal="left" vertical="center" wrapText="1" indent="2"/>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2"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left" vertical="center" wrapText="1"/>
    </xf>
    <xf numFmtId="49" fontId="7" fillId="0" borderId="6" xfId="0" applyNumberFormat="1" applyFont="1" applyFill="1" applyBorder="1" applyAlignment="1" applyProtection="1">
      <alignment horizontal="left" vertical="center" wrapText="1"/>
    </xf>
    <xf numFmtId="49" fontId="7" fillId="0"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2"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Fill="1" applyBorder="1" applyAlignment="1" applyProtection="1">
      <alignment horizontal="left" vertical="top" wrapText="1"/>
      <protection locked="0"/>
    </xf>
    <xf numFmtId="49" fontId="7" fillId="0" borderId="6" xfId="0" applyNumberFormat="1" applyFont="1" applyFill="1" applyBorder="1" applyAlignment="1" applyProtection="1">
      <alignment horizontal="left" vertical="top" wrapText="1"/>
      <protection locked="0"/>
    </xf>
    <xf numFmtId="49" fontId="7" fillId="0" borderId="7" xfId="0" applyNumberFormat="1" applyFont="1" applyFill="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2"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62" fillId="0" borderId="6" xfId="0" applyNumberFormat="1" applyFont="1" applyFill="1" applyBorder="1" applyAlignment="1" applyProtection="1">
      <alignment horizontal="left" vertical="top" wrapText="1"/>
      <protection locked="0"/>
    </xf>
    <xf numFmtId="49" fontId="62" fillId="0" borderId="7" xfId="0" applyNumberFormat="1" applyFont="1" applyFill="1" applyBorder="1" applyAlignment="1" applyProtection="1">
      <alignment horizontal="left" vertical="top"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FF"/>
      <color rgb="FFFFCCFF"/>
      <color rgb="FFFF66FF"/>
      <color rgb="FFFDB833"/>
      <color rgb="FF305496"/>
      <color rgb="FF203764"/>
      <color rgb="FF9BC2E6"/>
      <color rgb="FF89C439"/>
      <color rgb="FFF7931E"/>
      <color rgb="FF009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75CD8FCB-2E36-4197-BEA7-982AF014C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7FBFB12A-7EEC-4B63-8018-C9FBA63FF74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unstats.un.org/unsd/demographic-social/products/dyb/dyb_2017/" TargetMode="External"/><Relationship Id="rId2" Type="http://schemas.openxmlformats.org/officeDocument/2006/relationships/hyperlink" Target="https://unstats.un.org/unsd/demographic-social/products/dyb/dyb_2017/" TargetMode="External"/><Relationship Id="rId1" Type="http://schemas.openxmlformats.org/officeDocument/2006/relationships/hyperlink" Target="https://unstats.un.org/unsd/demographic-social/products/dyb/dyb_2017/"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5546875" defaultRowHeight="15"/>
  <cols>
    <col min="1" max="1" width="5.140625" style="303" customWidth="1"/>
    <col min="2" max="2" width="16.28515625" style="303" customWidth="1"/>
    <col min="3" max="3" width="30" style="303" customWidth="1"/>
    <col min="4" max="4" width="55.28515625" style="303" customWidth="1"/>
    <col min="5" max="16384" width="8.85546875" style="303"/>
  </cols>
  <sheetData>
    <row r="2" spans="2:4" ht="15.6" customHeight="1"/>
    <row r="3" spans="2:4" ht="15" customHeight="1"/>
    <row r="5" spans="2:4" ht="30.75" customHeight="1"/>
    <row r="6" spans="2:4" ht="21" customHeight="1">
      <c r="B6" s="396" t="s">
        <v>368</v>
      </c>
      <c r="C6" s="396"/>
      <c r="D6" s="396"/>
    </row>
    <row r="7" spans="2:4" ht="6.75" customHeight="1">
      <c r="B7" s="310"/>
      <c r="C7" s="310"/>
      <c r="D7" s="310"/>
    </row>
    <row r="8" spans="2:4" ht="61.5" customHeight="1">
      <c r="B8" s="397" t="s">
        <v>367</v>
      </c>
      <c r="C8" s="398"/>
      <c r="D8" s="398"/>
    </row>
    <row r="10" spans="2:4" s="304" customFormat="1" ht="24.75" customHeight="1">
      <c r="B10" s="399" t="s">
        <v>366</v>
      </c>
      <c r="C10" s="399"/>
      <c r="D10" s="399"/>
    </row>
    <row r="11" spans="2:4" s="304" customFormat="1" ht="41.25" customHeight="1"/>
    <row r="12" spans="2:4" s="305" customFormat="1" ht="24.75" customHeight="1">
      <c r="B12" s="309" t="s">
        <v>365</v>
      </c>
      <c r="C12" s="400" t="s">
        <v>364</v>
      </c>
      <c r="D12" s="401"/>
    </row>
    <row r="13" spans="2:4" s="305" customFormat="1" ht="19.5" customHeight="1">
      <c r="B13" s="308"/>
      <c r="C13" s="308"/>
      <c r="D13" s="308"/>
    </row>
    <row r="14" spans="2:4" s="305" customFormat="1" ht="24.75" customHeight="1">
      <c r="B14" s="402" t="s">
        <v>363</v>
      </c>
      <c r="C14" s="402"/>
      <c r="D14" s="402"/>
    </row>
    <row r="15" spans="2:4" s="306" customFormat="1" ht="22.5" customHeight="1">
      <c r="B15" s="307" t="s">
        <v>362</v>
      </c>
      <c r="C15" s="403" t="s">
        <v>428</v>
      </c>
      <c r="D15" s="404" t="s">
        <v>361</v>
      </c>
    </row>
    <row r="16" spans="2:4" s="306" customFormat="1" ht="22.5" customHeight="1">
      <c r="B16" s="307" t="s">
        <v>360</v>
      </c>
      <c r="C16" s="403" t="s">
        <v>359</v>
      </c>
      <c r="D16" s="404" t="s">
        <v>359</v>
      </c>
    </row>
    <row r="17" spans="2:4" s="306" customFormat="1" ht="53.25" customHeight="1">
      <c r="B17" s="307" t="s">
        <v>358</v>
      </c>
      <c r="C17" s="403" t="s">
        <v>357</v>
      </c>
      <c r="D17" s="404" t="s">
        <v>357</v>
      </c>
    </row>
    <row r="18" spans="2:4" s="305" customFormat="1" ht="41.25" customHeight="1"/>
    <row r="19" spans="2:4" s="304" customFormat="1" ht="24.75" customHeight="1">
      <c r="B19" s="393" t="s">
        <v>356</v>
      </c>
      <c r="C19" s="393"/>
      <c r="D19" s="393"/>
    </row>
    <row r="20" spans="2:4" s="304" customFormat="1" ht="140.25" customHeight="1">
      <c r="B20" s="394" t="s">
        <v>437</v>
      </c>
      <c r="C20" s="394"/>
      <c r="D20" s="395"/>
    </row>
  </sheetData>
  <mergeCells count="10">
    <mergeCell ref="B19:D19"/>
    <mergeCell ref="B20:D20"/>
    <mergeCell ref="B6:D6"/>
    <mergeCell ref="B8:D8"/>
    <mergeCell ref="B10:D10"/>
    <mergeCell ref="C12:D12"/>
    <mergeCell ref="B14:D14"/>
    <mergeCell ref="C15:D15"/>
    <mergeCell ref="C16:D16"/>
    <mergeCell ref="C17:D17"/>
  </mergeCells>
  <phoneticPr fontId="60" type="noConversion"/>
  <pageMargins left="0.25" right="0.25" top="0.75" bottom="0.75" header="0.3" footer="0.3"/>
  <pageSetup paperSize="9"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5546875" defaultRowHeight="15"/>
  <cols>
    <col min="1" max="1" width="1.7109375" style="50" customWidth="1"/>
    <col min="2" max="2" width="8.85546875" style="50"/>
    <col min="3" max="4" width="8.85546875" style="50" customWidth="1"/>
    <col min="5" max="5" width="10.7109375" style="50" customWidth="1"/>
    <col min="6" max="11" width="9" style="50" customWidth="1"/>
    <col min="12" max="12" width="8.85546875" style="50" customWidth="1"/>
    <col min="13" max="16384" width="8.85546875" style="50"/>
  </cols>
  <sheetData>
    <row r="1" spans="2:20" s="228" customFormat="1" ht="21.75" customHeight="1">
      <c r="F1" s="229" t="s">
        <v>0</v>
      </c>
    </row>
    <row r="2" spans="2:20" s="228" customFormat="1" ht="39" customHeight="1">
      <c r="F2" s="413" t="s">
        <v>121</v>
      </c>
      <c r="G2" s="414"/>
      <c r="H2" s="414"/>
      <c r="I2" s="414"/>
      <c r="J2" s="414"/>
      <c r="K2" s="414"/>
      <c r="L2" s="414"/>
      <c r="M2" s="414"/>
      <c r="N2" s="414"/>
      <c r="O2" s="414"/>
    </row>
    <row r="3" spans="2:20" ht="26.25" customHeight="1"/>
    <row r="4" spans="2:20" ht="21">
      <c r="B4" s="51" t="s">
        <v>12</v>
      </c>
      <c r="C4" s="52"/>
      <c r="D4" s="52"/>
      <c r="E4" s="52"/>
      <c r="F4" s="52"/>
      <c r="G4" s="52"/>
      <c r="H4" s="52"/>
      <c r="I4" s="52"/>
      <c r="J4" s="52"/>
      <c r="K4" s="52"/>
      <c r="L4" s="52"/>
      <c r="M4" s="52"/>
      <c r="N4" s="52"/>
      <c r="O4" s="52"/>
    </row>
    <row r="5" spans="2:20" ht="15.75">
      <c r="B5" s="230"/>
    </row>
    <row r="6" spans="2:20" s="231" customFormat="1" ht="18" customHeight="1">
      <c r="B6" s="415" t="s">
        <v>13</v>
      </c>
      <c r="C6" s="415"/>
      <c r="D6" s="415"/>
      <c r="E6" s="415"/>
      <c r="F6" s="415"/>
      <c r="R6" s="232"/>
    </row>
    <row r="7" spans="2:20" ht="105.75" customHeight="1">
      <c r="B7" s="405" t="s">
        <v>159</v>
      </c>
      <c r="C7" s="406"/>
      <c r="D7" s="406"/>
      <c r="E7" s="406"/>
      <c r="F7" s="406"/>
      <c r="G7" s="406"/>
      <c r="H7" s="406"/>
      <c r="I7" s="406"/>
      <c r="J7" s="406"/>
      <c r="K7" s="406"/>
      <c r="L7" s="406"/>
      <c r="M7" s="406"/>
      <c r="N7" s="406"/>
      <c r="O7" s="407"/>
      <c r="T7" s="233"/>
    </row>
    <row r="9" spans="2:20" s="231" customFormat="1" ht="18" customHeight="1">
      <c r="B9" s="415" t="s">
        <v>14</v>
      </c>
      <c r="C9" s="415"/>
      <c r="D9" s="415"/>
      <c r="E9" s="415"/>
      <c r="F9" s="415"/>
      <c r="R9" s="232"/>
    </row>
    <row r="10" spans="2:20" ht="124.5" customHeight="1">
      <c r="B10" s="408" t="s">
        <v>176</v>
      </c>
      <c r="C10" s="411"/>
      <c r="D10" s="411"/>
      <c r="E10" s="411"/>
      <c r="F10" s="411"/>
      <c r="G10" s="411"/>
      <c r="H10" s="411"/>
      <c r="I10" s="411"/>
      <c r="J10" s="411"/>
      <c r="K10" s="411"/>
      <c r="L10" s="411"/>
      <c r="M10" s="411"/>
      <c r="N10" s="411"/>
      <c r="O10" s="412"/>
    </row>
    <row r="12" spans="2:20" s="231" customFormat="1" ht="18" customHeight="1">
      <c r="B12" s="415" t="s">
        <v>15</v>
      </c>
      <c r="C12" s="415"/>
      <c r="D12" s="415"/>
      <c r="E12" s="415"/>
      <c r="F12" s="415"/>
      <c r="R12" s="232"/>
    </row>
    <row r="13" spans="2:20" ht="355.5" customHeight="1">
      <c r="B13" s="408" t="s">
        <v>345</v>
      </c>
      <c r="C13" s="409"/>
      <c r="D13" s="409"/>
      <c r="E13" s="409"/>
      <c r="F13" s="409"/>
      <c r="G13" s="409"/>
      <c r="H13" s="409"/>
      <c r="I13" s="409"/>
      <c r="J13" s="409"/>
      <c r="K13" s="409"/>
      <c r="L13" s="409"/>
      <c r="M13" s="409"/>
      <c r="N13" s="409"/>
      <c r="O13" s="410"/>
    </row>
    <row r="15" spans="2:20" s="231" customFormat="1" ht="18" customHeight="1">
      <c r="B15" s="415" t="s">
        <v>16</v>
      </c>
      <c r="C15" s="415"/>
      <c r="D15" s="415"/>
      <c r="E15" s="415"/>
      <c r="F15" s="415"/>
      <c r="R15" s="232"/>
    </row>
    <row r="16" spans="2:20" ht="67.5" customHeight="1">
      <c r="B16" s="408" t="s">
        <v>163</v>
      </c>
      <c r="C16" s="409"/>
      <c r="D16" s="409"/>
      <c r="E16" s="409"/>
      <c r="F16" s="409"/>
      <c r="G16" s="409"/>
      <c r="H16" s="409"/>
      <c r="I16" s="409"/>
      <c r="J16" s="409"/>
      <c r="K16" s="409"/>
      <c r="L16" s="409"/>
      <c r="M16" s="409"/>
      <c r="N16" s="409"/>
      <c r="O16" s="410"/>
    </row>
    <row r="43" spans="16:18" ht="15.75">
      <c r="P43" s="234"/>
      <c r="Q43" s="234"/>
      <c r="R43" s="234"/>
    </row>
    <row r="56" spans="16:18" ht="15.75">
      <c r="P56" s="234"/>
      <c r="Q56" s="234"/>
      <c r="R56" s="234"/>
    </row>
  </sheetData>
  <sheetProtection sheet="1" objects="1" scenarios="1"/>
  <mergeCells count="9">
    <mergeCell ref="B7:O7"/>
    <mergeCell ref="B13:O13"/>
    <mergeCell ref="B16:O16"/>
    <mergeCell ref="B10:O10"/>
    <mergeCell ref="F2:O2"/>
    <mergeCell ref="B6:F6"/>
    <mergeCell ref="B9:F9"/>
    <mergeCell ref="B12:F12"/>
    <mergeCell ref="B15:F15"/>
  </mergeCells>
  <phoneticPr fontId="60" type="noConversion"/>
  <pageMargins left="0.25" right="0.25" top="0.75" bottom="0.75" header="0.3" footer="0.3"/>
  <pageSetup paperSize="9" scale="8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420" t="s">
        <v>121</v>
      </c>
      <c r="G2" s="420"/>
      <c r="H2" s="420"/>
      <c r="I2" s="420"/>
      <c r="J2" s="420"/>
      <c r="K2" s="420"/>
      <c r="L2" s="420"/>
      <c r="M2" s="420"/>
      <c r="N2" s="420"/>
      <c r="O2" s="420"/>
    </row>
    <row r="3" spans="2:18" s="2" customFormat="1" ht="26.25" customHeight="1"/>
    <row r="4" spans="2:18" s="2" customFormat="1" ht="21">
      <c r="B4" s="25" t="s">
        <v>181</v>
      </c>
      <c r="C4" s="26"/>
      <c r="D4" s="26"/>
      <c r="E4" s="26"/>
      <c r="F4" s="26"/>
      <c r="G4" s="26"/>
      <c r="H4" s="26"/>
      <c r="I4" s="26"/>
      <c r="J4" s="26"/>
      <c r="K4" s="26"/>
      <c r="L4" s="26"/>
      <c r="M4" s="26"/>
      <c r="N4" s="26"/>
      <c r="O4" s="26"/>
    </row>
    <row r="5" spans="2:18" s="8" customFormat="1" ht="15.75">
      <c r="B5" s="9"/>
    </row>
    <row r="6" spans="2:18" s="6" customFormat="1" ht="18" customHeight="1">
      <c r="B6" s="419" t="s">
        <v>182</v>
      </c>
      <c r="C6" s="419"/>
      <c r="D6" s="419"/>
      <c r="E6" s="419"/>
      <c r="F6" s="419"/>
      <c r="R6" s="7"/>
    </row>
    <row r="7" spans="2:18" s="8" customFormat="1" ht="229.5" customHeight="1">
      <c r="B7" s="416" t="s">
        <v>346</v>
      </c>
      <c r="C7" s="417"/>
      <c r="D7" s="417"/>
      <c r="E7" s="417"/>
      <c r="F7" s="417"/>
      <c r="G7" s="417"/>
      <c r="H7" s="417"/>
      <c r="I7" s="417"/>
      <c r="J7" s="417"/>
      <c r="K7" s="417"/>
      <c r="L7" s="417"/>
      <c r="M7" s="417"/>
      <c r="N7" s="417"/>
      <c r="O7" s="418"/>
    </row>
    <row r="8" spans="2:18" s="8" customFormat="1" ht="17.25" customHeight="1">
      <c r="B8" s="30"/>
      <c r="C8" s="31"/>
      <c r="D8" s="31"/>
      <c r="E8" s="31"/>
      <c r="F8" s="31"/>
      <c r="G8" s="31"/>
      <c r="H8" s="31"/>
      <c r="I8" s="31"/>
      <c r="J8" s="31"/>
      <c r="K8" s="31"/>
      <c r="L8" s="31"/>
      <c r="M8" s="31"/>
      <c r="N8" s="31"/>
      <c r="O8" s="31"/>
    </row>
    <row r="9" spans="2:18" s="6" customFormat="1" ht="18" customHeight="1">
      <c r="B9" s="419" t="s">
        <v>17</v>
      </c>
      <c r="C9" s="419"/>
      <c r="D9" s="419"/>
      <c r="E9" s="419"/>
      <c r="F9" s="419"/>
      <c r="R9" s="7"/>
    </row>
    <row r="10" spans="2:18" s="8" customFormat="1" ht="291.75" customHeight="1">
      <c r="B10" s="422" t="s">
        <v>344</v>
      </c>
      <c r="C10" s="423"/>
      <c r="D10" s="423"/>
      <c r="E10" s="423"/>
      <c r="F10" s="423"/>
      <c r="G10" s="423"/>
      <c r="H10" s="423"/>
      <c r="I10" s="423"/>
      <c r="J10" s="423"/>
      <c r="K10" s="423"/>
      <c r="L10" s="423"/>
      <c r="M10" s="423"/>
      <c r="N10" s="423"/>
      <c r="O10" s="424"/>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19" t="s">
        <v>98</v>
      </c>
      <c r="C13" s="419"/>
      <c r="D13" s="419"/>
      <c r="E13" s="419"/>
      <c r="F13" s="419"/>
      <c r="R13" s="7"/>
    </row>
    <row r="14" spans="2:18" s="6" customFormat="1" ht="47.25" customHeight="1">
      <c r="B14" s="421" t="s">
        <v>301</v>
      </c>
      <c r="C14" s="421"/>
      <c r="D14" s="421"/>
      <c r="E14" s="421"/>
      <c r="F14" s="421"/>
      <c r="G14" s="425" t="s">
        <v>119</v>
      </c>
      <c r="H14" s="425"/>
      <c r="I14" s="425"/>
      <c r="J14" s="425"/>
      <c r="K14" s="425"/>
      <c r="L14" s="425"/>
      <c r="M14" s="425"/>
      <c r="N14" s="425"/>
      <c r="O14" s="425"/>
      <c r="R14" s="7"/>
    </row>
    <row r="15" spans="2:18" s="8" customFormat="1" ht="141.75" customHeight="1">
      <c r="B15" s="421" t="s">
        <v>184</v>
      </c>
      <c r="C15" s="421"/>
      <c r="D15" s="421"/>
      <c r="E15" s="421"/>
      <c r="F15" s="421"/>
      <c r="G15" s="425" t="s">
        <v>99</v>
      </c>
      <c r="H15" s="425"/>
      <c r="I15" s="425"/>
      <c r="J15" s="425"/>
      <c r="K15" s="425"/>
      <c r="L15" s="425"/>
      <c r="M15" s="425"/>
      <c r="N15" s="425"/>
      <c r="O15" s="425"/>
    </row>
    <row r="16" spans="2:18" s="8" customFormat="1" ht="98.25" customHeight="1">
      <c r="B16" s="421" t="s">
        <v>185</v>
      </c>
      <c r="C16" s="421"/>
      <c r="D16" s="421"/>
      <c r="E16" s="421"/>
      <c r="F16" s="421"/>
      <c r="G16" s="425" t="s">
        <v>126</v>
      </c>
      <c r="H16" s="425"/>
      <c r="I16" s="425"/>
      <c r="J16" s="425"/>
      <c r="K16" s="425"/>
      <c r="L16" s="425"/>
      <c r="M16" s="425"/>
      <c r="N16" s="425"/>
      <c r="O16" s="425"/>
    </row>
    <row r="17" spans="2:18" s="8" customFormat="1" ht="111.75" customHeight="1">
      <c r="B17" s="421" t="s">
        <v>188</v>
      </c>
      <c r="C17" s="421"/>
      <c r="D17" s="421"/>
      <c r="E17" s="421"/>
      <c r="F17" s="421"/>
      <c r="G17" s="425" t="s">
        <v>100</v>
      </c>
      <c r="H17" s="425"/>
      <c r="I17" s="425"/>
      <c r="J17" s="425"/>
      <c r="K17" s="425"/>
      <c r="L17" s="425"/>
      <c r="M17" s="425"/>
      <c r="N17" s="425"/>
      <c r="O17" s="425"/>
    </row>
    <row r="18" spans="2:18" s="8" customFormat="1" ht="96" customHeight="1">
      <c r="B18" s="421" t="s">
        <v>189</v>
      </c>
      <c r="C18" s="421"/>
      <c r="D18" s="421"/>
      <c r="E18" s="421"/>
      <c r="F18" s="421"/>
      <c r="G18" s="425" t="s">
        <v>101</v>
      </c>
      <c r="H18" s="425"/>
      <c r="I18" s="425"/>
      <c r="J18" s="425"/>
      <c r="K18" s="425"/>
      <c r="L18" s="425"/>
      <c r="M18" s="425"/>
      <c r="N18" s="425"/>
      <c r="O18" s="425"/>
    </row>
    <row r="19" spans="2:18" s="8" customFormat="1" ht="93.75" customHeight="1">
      <c r="B19" s="421" t="s">
        <v>187</v>
      </c>
      <c r="C19" s="421"/>
      <c r="D19" s="421"/>
      <c r="E19" s="421"/>
      <c r="F19" s="421"/>
      <c r="G19" s="425" t="s">
        <v>102</v>
      </c>
      <c r="H19" s="425"/>
      <c r="I19" s="425"/>
      <c r="J19" s="425"/>
      <c r="K19" s="425"/>
      <c r="L19" s="425"/>
      <c r="M19" s="425"/>
      <c r="N19" s="425"/>
      <c r="O19" s="425"/>
    </row>
    <row r="20" spans="2:18" s="8" customFormat="1" ht="111" customHeight="1">
      <c r="B20" s="421" t="s">
        <v>186</v>
      </c>
      <c r="C20" s="421"/>
      <c r="D20" s="421"/>
      <c r="E20" s="421"/>
      <c r="F20" s="421"/>
      <c r="G20" s="425" t="s">
        <v>103</v>
      </c>
      <c r="H20" s="425"/>
      <c r="I20" s="425"/>
      <c r="J20" s="425"/>
      <c r="K20" s="425"/>
      <c r="L20" s="425"/>
      <c r="M20" s="425"/>
      <c r="N20" s="425"/>
      <c r="O20" s="425"/>
    </row>
    <row r="21" spans="2:18" s="8" customFormat="1" ht="96.75" customHeight="1">
      <c r="B21" s="421" t="s">
        <v>302</v>
      </c>
      <c r="C21" s="421"/>
      <c r="D21" s="421"/>
      <c r="E21" s="421"/>
      <c r="F21" s="421"/>
      <c r="G21" s="425" t="s">
        <v>104</v>
      </c>
      <c r="H21" s="425"/>
      <c r="I21" s="425"/>
      <c r="J21" s="425"/>
      <c r="K21" s="425"/>
      <c r="L21" s="425"/>
      <c r="M21" s="425"/>
      <c r="N21" s="425"/>
      <c r="O21" s="425"/>
    </row>
    <row r="22" spans="2:18" s="8" customFormat="1" ht="96.75" customHeight="1">
      <c r="B22" s="421" t="s">
        <v>297</v>
      </c>
      <c r="C22" s="421"/>
      <c r="D22" s="421"/>
      <c r="E22" s="421"/>
      <c r="F22" s="421"/>
      <c r="G22" s="425" t="s">
        <v>105</v>
      </c>
      <c r="H22" s="425"/>
      <c r="I22" s="425"/>
      <c r="J22" s="425"/>
      <c r="K22" s="425"/>
      <c r="L22" s="425"/>
      <c r="M22" s="425"/>
      <c r="N22" s="425"/>
      <c r="O22" s="425"/>
    </row>
    <row r="23" spans="2:18" s="8" customFormat="1" ht="99" customHeight="1">
      <c r="B23" s="421" t="s">
        <v>303</v>
      </c>
      <c r="C23" s="421"/>
      <c r="D23" s="421"/>
      <c r="E23" s="421"/>
      <c r="F23" s="421"/>
      <c r="G23" s="425" t="s">
        <v>127</v>
      </c>
      <c r="H23" s="425"/>
      <c r="I23" s="425"/>
      <c r="J23" s="425"/>
      <c r="K23" s="425"/>
      <c r="L23" s="425"/>
      <c r="M23" s="425"/>
      <c r="N23" s="425"/>
      <c r="O23" s="425"/>
    </row>
    <row r="24" spans="2:18" s="8" customFormat="1" ht="99" customHeight="1">
      <c r="B24" s="421" t="s">
        <v>299</v>
      </c>
      <c r="C24" s="421"/>
      <c r="D24" s="421"/>
      <c r="E24" s="421"/>
      <c r="F24" s="421"/>
      <c r="G24" s="425" t="s">
        <v>106</v>
      </c>
      <c r="H24" s="425"/>
      <c r="I24" s="425"/>
      <c r="J24" s="425"/>
      <c r="K24" s="425"/>
      <c r="L24" s="425"/>
      <c r="M24" s="425"/>
      <c r="N24" s="425"/>
      <c r="O24" s="425"/>
    </row>
    <row r="25" spans="2:18" s="8" customFormat="1" ht="88.5" customHeight="1">
      <c r="B25" s="421" t="s">
        <v>298</v>
      </c>
      <c r="C25" s="421"/>
      <c r="D25" s="421"/>
      <c r="E25" s="421"/>
      <c r="F25" s="421"/>
      <c r="G25" s="425" t="s">
        <v>107</v>
      </c>
      <c r="H25" s="425"/>
      <c r="I25" s="425"/>
      <c r="J25" s="425"/>
      <c r="K25" s="425"/>
      <c r="L25" s="425"/>
      <c r="M25" s="425"/>
      <c r="N25" s="425"/>
      <c r="O25" s="425"/>
    </row>
    <row r="26" spans="2:18" s="8" customFormat="1" ht="100.5" customHeight="1">
      <c r="B26" s="421" t="s">
        <v>300</v>
      </c>
      <c r="C26" s="421"/>
      <c r="D26" s="421"/>
      <c r="E26" s="421"/>
      <c r="F26" s="421"/>
      <c r="G26" s="425" t="s">
        <v>108</v>
      </c>
      <c r="H26" s="425"/>
      <c r="I26" s="425"/>
      <c r="J26" s="425"/>
      <c r="K26" s="425"/>
      <c r="L26" s="425"/>
      <c r="M26" s="425"/>
      <c r="N26" s="425"/>
      <c r="O26" s="425"/>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honeticPr fontId="60" type="noConversion"/>
  <pageMargins left="0.25" right="0.17" top="0.5" bottom="0.23" header="0.22" footer="0.2"/>
  <pageSetup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111" t="s">
        <v>121</v>
      </c>
      <c r="E2" s="16"/>
      <c r="F2" s="110"/>
      <c r="G2" s="110"/>
      <c r="H2" s="110"/>
      <c r="I2" s="110"/>
      <c r="J2" s="110"/>
      <c r="K2" s="110"/>
      <c r="L2" s="110"/>
      <c r="M2" s="110"/>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164</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128</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177</v>
      </c>
      <c r="E17" s="23" t="s">
        <v>19</v>
      </c>
      <c r="F17" s="14"/>
    </row>
    <row r="18" spans="1:6" s="11" customFormat="1" ht="75">
      <c r="A18" s="14"/>
      <c r="B18" s="21">
        <v>12</v>
      </c>
      <c r="C18" s="24" t="s">
        <v>133</v>
      </c>
      <c r="D18" s="22" t="s">
        <v>150</v>
      </c>
      <c r="E18" s="23" t="s">
        <v>134</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113</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158</v>
      </c>
      <c r="E26" s="23" t="s">
        <v>157</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114</v>
      </c>
      <c r="D30" s="22" t="s">
        <v>115</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139</v>
      </c>
      <c r="D37" s="22" t="s">
        <v>138</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honeticPr fontId="60" type="noConversion"/>
  <pageMargins left="0.25" right="0.25" top="0.46" bottom="0.26" header="0.3" footer="0.2"/>
  <pageSetup paperSize="9" scale="6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53" customWidth="1"/>
    <col min="2" max="2" width="8" style="127" customWidth="1"/>
    <col min="3" max="3" width="4.140625" style="127" customWidth="1"/>
    <col min="4" max="4" width="90.140625" style="121" customWidth="1"/>
    <col min="5" max="5" width="13.5703125" style="119" customWidth="1"/>
    <col min="6" max="6" width="61.85546875" style="121" customWidth="1"/>
    <col min="7" max="7" width="8.85546875" style="153"/>
    <col min="8" max="16384" width="8.85546875" style="119"/>
  </cols>
  <sheetData>
    <row r="1" spans="1:11">
      <c r="A1" s="318" t="s">
        <v>5</v>
      </c>
      <c r="B1" s="120" t="s">
        <v>5</v>
      </c>
      <c r="C1" s="120"/>
    </row>
    <row r="2" spans="1:11" ht="15.6" customHeight="1">
      <c r="A2" s="318" t="s">
        <v>6</v>
      </c>
      <c r="B2" s="120" t="s">
        <v>6</v>
      </c>
      <c r="C2" s="120"/>
      <c r="D2" s="122"/>
      <c r="E2" s="123"/>
      <c r="F2" s="124"/>
    </row>
    <row r="3" spans="1:11" ht="15" customHeight="1">
      <c r="B3" s="120" t="s">
        <v>146</v>
      </c>
      <c r="C3" s="120"/>
      <c r="E3" s="123"/>
      <c r="F3" s="124"/>
    </row>
    <row r="6" spans="1:11" s="50" customFormat="1" ht="21">
      <c r="A6" s="193"/>
      <c r="B6" s="125" t="s">
        <v>178</v>
      </c>
      <c r="C6" s="108"/>
      <c r="D6" s="108"/>
      <c r="E6" s="53"/>
      <c r="F6" s="126"/>
      <c r="G6" s="193"/>
    </row>
    <row r="7" spans="1:11" ht="5.25" customHeight="1">
      <c r="B7" s="448"/>
      <c r="C7" s="448"/>
      <c r="D7" s="448"/>
    </row>
    <row r="8" spans="1:11" ht="83.25" customHeight="1">
      <c r="B8" s="449" t="s">
        <v>347</v>
      </c>
      <c r="C8" s="449"/>
      <c r="D8" s="449"/>
      <c r="E8" s="449"/>
      <c r="F8" s="449"/>
    </row>
    <row r="9" spans="1:11" ht="4.5" customHeight="1">
      <c r="D9" s="128"/>
    </row>
    <row r="10" spans="1:11" ht="28.5" customHeight="1">
      <c r="B10" s="433" t="s">
        <v>169</v>
      </c>
      <c r="C10" s="433"/>
      <c r="D10" s="433"/>
      <c r="E10" s="433"/>
      <c r="F10" s="433"/>
      <c r="G10" s="156"/>
      <c r="H10" s="130"/>
      <c r="I10" s="130"/>
      <c r="J10" s="131"/>
      <c r="K10" s="131"/>
    </row>
    <row r="11" spans="1:11">
      <c r="H11" s="131"/>
      <c r="I11" s="131"/>
      <c r="J11" s="131"/>
      <c r="K11" s="131"/>
    </row>
    <row r="12" spans="1:11" s="136" customFormat="1" ht="26.25" customHeight="1">
      <c r="A12" s="132"/>
      <c r="B12" s="133" t="s">
        <v>164</v>
      </c>
      <c r="C12" s="434" t="s">
        <v>165</v>
      </c>
      <c r="D12" s="435"/>
      <c r="E12" s="134" t="s">
        <v>130</v>
      </c>
      <c r="F12" s="135" t="s">
        <v>131</v>
      </c>
      <c r="G12" s="241"/>
      <c r="H12" s="137"/>
      <c r="I12" s="137"/>
      <c r="J12" s="137"/>
      <c r="K12" s="137"/>
    </row>
    <row r="13" spans="1:11" s="138" customFormat="1" ht="37.5" customHeight="1">
      <c r="B13" s="440" t="s">
        <v>122</v>
      </c>
      <c r="C13" s="440"/>
      <c r="D13" s="440"/>
      <c r="E13" s="117" t="s">
        <v>5</v>
      </c>
      <c r="F13" s="139" t="s">
        <v>166</v>
      </c>
      <c r="H13" s="140" t="s">
        <v>143</v>
      </c>
      <c r="I13" s="141"/>
      <c r="J13" s="141"/>
      <c r="K13" s="142"/>
    </row>
    <row r="14" spans="1:11" s="143" customFormat="1" ht="26.25" customHeight="1">
      <c r="A14" s="311"/>
      <c r="B14" s="235">
        <v>1</v>
      </c>
      <c r="C14" s="441" t="s">
        <v>7</v>
      </c>
      <c r="D14" s="442"/>
      <c r="E14" s="236" t="s">
        <v>5</v>
      </c>
      <c r="F14" s="237"/>
      <c r="G14" s="242"/>
      <c r="H14" s="140" t="s">
        <v>140</v>
      </c>
      <c r="I14" s="144"/>
      <c r="J14" s="144"/>
      <c r="K14" s="145"/>
    </row>
    <row r="15" spans="1:11" ht="26.25" customHeight="1">
      <c r="B15" s="457" t="s">
        <v>180</v>
      </c>
      <c r="C15" s="429"/>
      <c r="D15" s="429"/>
      <c r="E15" s="429"/>
      <c r="F15" s="430"/>
      <c r="H15" s="140" t="s">
        <v>142</v>
      </c>
      <c r="I15" s="146"/>
      <c r="J15" s="146"/>
      <c r="K15" s="131"/>
    </row>
    <row r="16" spans="1:11" ht="121.5" customHeight="1">
      <c r="B16" s="147">
        <v>1.1000000000000001</v>
      </c>
      <c r="C16" s="443" t="s">
        <v>194</v>
      </c>
      <c r="D16" s="444"/>
      <c r="E16" s="438" t="s">
        <v>399</v>
      </c>
      <c r="F16" s="439"/>
      <c r="H16" s="140" t="s">
        <v>141</v>
      </c>
      <c r="I16" s="146"/>
      <c r="J16" s="146"/>
      <c r="K16" s="131"/>
    </row>
    <row r="17" spans="1:11" ht="26.25" customHeight="1">
      <c r="B17" s="147">
        <v>1.2</v>
      </c>
      <c r="C17" s="443" t="s">
        <v>196</v>
      </c>
      <c r="D17" s="444"/>
      <c r="E17" s="452" t="s">
        <v>398</v>
      </c>
      <c r="F17" s="453"/>
      <c r="H17" s="140" t="s">
        <v>148</v>
      </c>
      <c r="I17" s="146"/>
      <c r="J17" s="146"/>
      <c r="K17" s="131"/>
    </row>
    <row r="18" spans="1:11" ht="26.25" customHeight="1">
      <c r="B18" s="147">
        <v>1.3</v>
      </c>
      <c r="C18" s="443" t="s">
        <v>195</v>
      </c>
      <c r="D18" s="444"/>
      <c r="E18" s="452" t="s">
        <v>419</v>
      </c>
      <c r="F18" s="453"/>
      <c r="H18" s="140" t="s">
        <v>149</v>
      </c>
      <c r="I18" s="146"/>
      <c r="J18" s="146"/>
      <c r="K18" s="131"/>
    </row>
    <row r="19" spans="1:11" ht="39" customHeight="1">
      <c r="B19" s="147">
        <v>1.4</v>
      </c>
      <c r="C19" s="443" t="s">
        <v>197</v>
      </c>
      <c r="D19" s="444"/>
      <c r="E19" s="452" t="s">
        <v>400</v>
      </c>
      <c r="F19" s="453"/>
      <c r="H19" s="140" t="s">
        <v>144</v>
      </c>
      <c r="I19" s="146"/>
      <c r="J19" s="146"/>
      <c r="K19" s="131"/>
    </row>
    <row r="20" spans="1:11" ht="48.75" customHeight="1">
      <c r="B20" s="147">
        <v>1.5</v>
      </c>
      <c r="C20" s="443" t="s">
        <v>201</v>
      </c>
      <c r="D20" s="444"/>
      <c r="E20" s="340" t="s">
        <v>144</v>
      </c>
      <c r="F20" s="181" t="s">
        <v>385</v>
      </c>
      <c r="H20" s="146"/>
      <c r="I20" s="146"/>
      <c r="J20" s="146"/>
      <c r="K20" s="131"/>
    </row>
    <row r="21" spans="1:11" ht="26.25" customHeight="1">
      <c r="B21" s="147">
        <v>1.6</v>
      </c>
      <c r="C21" s="443" t="s">
        <v>200</v>
      </c>
      <c r="D21" s="444"/>
      <c r="E21" s="452" t="s">
        <v>388</v>
      </c>
      <c r="F21" s="453"/>
      <c r="H21" s="131"/>
      <c r="I21" s="131"/>
      <c r="J21" s="131"/>
      <c r="K21" s="131"/>
    </row>
    <row r="22" spans="1:11" ht="26.25" customHeight="1">
      <c r="A22" s="138"/>
      <c r="B22" s="147">
        <v>1.7</v>
      </c>
      <c r="C22" s="443" t="s">
        <v>199</v>
      </c>
      <c r="D22" s="444"/>
      <c r="E22" s="452" t="s">
        <v>386</v>
      </c>
      <c r="F22" s="453"/>
      <c r="H22" s="131"/>
      <c r="I22" s="131"/>
      <c r="J22" s="131"/>
      <c r="K22" s="131"/>
    </row>
    <row r="23" spans="1:11" ht="26.25" customHeight="1">
      <c r="A23" s="138"/>
      <c r="B23" s="147">
        <v>1.8</v>
      </c>
      <c r="C23" s="443" t="s">
        <v>198</v>
      </c>
      <c r="D23" s="444"/>
      <c r="E23" s="452" t="s">
        <v>387</v>
      </c>
      <c r="F23" s="453"/>
    </row>
    <row r="24" spans="1:11" s="153" customFormat="1" ht="18.75" customHeight="1">
      <c r="A24" s="148" t="s">
        <v>148</v>
      </c>
      <c r="B24" s="149" t="s">
        <v>167</v>
      </c>
      <c r="C24" s="150"/>
      <c r="D24" s="150"/>
      <c r="E24" s="151"/>
      <c r="F24" s="152"/>
    </row>
    <row r="25" spans="1:11" s="153" customFormat="1" ht="60" customHeight="1">
      <c r="A25" s="148" t="s">
        <v>149</v>
      </c>
      <c r="B25" s="454"/>
      <c r="C25" s="455"/>
      <c r="D25" s="455"/>
      <c r="E25" s="455"/>
      <c r="F25" s="456"/>
    </row>
    <row r="26" spans="1:11" ht="30" customHeight="1">
      <c r="A26" s="148" t="s">
        <v>144</v>
      </c>
    </row>
    <row r="27" spans="1:11" ht="42.75" customHeight="1">
      <c r="B27" s="433" t="s">
        <v>170</v>
      </c>
      <c r="C27" s="433"/>
      <c r="D27" s="433"/>
      <c r="E27" s="433"/>
      <c r="F27" s="433"/>
      <c r="G27" s="156"/>
      <c r="H27" s="129"/>
      <c r="I27" s="129"/>
    </row>
    <row r="28" spans="1:11" s="153" customFormat="1" ht="6" customHeight="1">
      <c r="B28" s="154"/>
      <c r="C28" s="154"/>
      <c r="D28" s="154"/>
      <c r="E28" s="155"/>
      <c r="F28" s="154"/>
      <c r="G28" s="156"/>
      <c r="H28" s="156"/>
      <c r="I28" s="156"/>
    </row>
    <row r="29" spans="1:11" ht="54" customHeight="1">
      <c r="B29" s="449" t="s">
        <v>305</v>
      </c>
      <c r="C29" s="449"/>
      <c r="D29" s="449"/>
      <c r="E29" s="449"/>
      <c r="F29" s="449"/>
      <c r="G29" s="156"/>
      <c r="H29" s="129"/>
      <c r="I29" s="129"/>
    </row>
    <row r="30" spans="1:11" s="136" customFormat="1" ht="26.25" customHeight="1">
      <c r="A30" s="132"/>
      <c r="B30" s="133" t="s">
        <v>164</v>
      </c>
      <c r="C30" s="434" t="s">
        <v>165</v>
      </c>
      <c r="D30" s="435"/>
      <c r="E30" s="134" t="s">
        <v>130</v>
      </c>
      <c r="F30" s="135" t="s">
        <v>131</v>
      </c>
      <c r="G30" s="241"/>
    </row>
    <row r="31" spans="1:11" s="138" customFormat="1" ht="37.5" customHeight="1">
      <c r="B31" s="440" t="s">
        <v>123</v>
      </c>
      <c r="C31" s="440"/>
      <c r="D31" s="440"/>
      <c r="E31" s="117" t="s">
        <v>6</v>
      </c>
      <c r="F31" s="139" t="s">
        <v>166</v>
      </c>
    </row>
    <row r="32" spans="1:11" s="143" customFormat="1" ht="26.25" customHeight="1">
      <c r="A32" s="311"/>
      <c r="B32" s="238">
        <v>2</v>
      </c>
      <c r="C32" s="450" t="s">
        <v>168</v>
      </c>
      <c r="D32" s="451"/>
      <c r="E32" s="236" t="s">
        <v>6</v>
      </c>
      <c r="F32" s="183"/>
      <c r="G32" s="242"/>
    </row>
    <row r="33" spans="1:7" ht="26.25" customHeight="1">
      <c r="A33" s="138"/>
      <c r="B33" s="457" t="s">
        <v>214</v>
      </c>
      <c r="C33" s="429"/>
      <c r="D33" s="429"/>
      <c r="E33" s="429"/>
      <c r="F33" s="430"/>
    </row>
    <row r="34" spans="1:7" ht="26.25" customHeight="1">
      <c r="A34" s="138"/>
      <c r="B34" s="157">
        <v>2.1</v>
      </c>
      <c r="C34" s="431" t="s">
        <v>208</v>
      </c>
      <c r="D34" s="432"/>
      <c r="E34" s="177"/>
      <c r="F34" s="178"/>
    </row>
    <row r="35" spans="1:7" ht="26.25" customHeight="1">
      <c r="A35" s="138"/>
      <c r="B35" s="157">
        <v>2.2000000000000002</v>
      </c>
      <c r="C35" s="443" t="s">
        <v>207</v>
      </c>
      <c r="D35" s="444"/>
      <c r="E35" s="177"/>
      <c r="F35" s="178"/>
    </row>
    <row r="36" spans="1:7" ht="26.25" customHeight="1">
      <c r="A36" s="138"/>
      <c r="B36" s="157">
        <v>2.2999999999999998</v>
      </c>
      <c r="C36" s="443" t="s">
        <v>206</v>
      </c>
      <c r="D36" s="444"/>
      <c r="E36" s="177"/>
      <c r="F36" s="178"/>
    </row>
    <row r="37" spans="1:7" ht="26.25" customHeight="1">
      <c r="A37" s="138"/>
      <c r="B37" s="157">
        <v>2.4</v>
      </c>
      <c r="C37" s="467" t="s">
        <v>205</v>
      </c>
      <c r="D37" s="468"/>
      <c r="E37" s="177"/>
      <c r="F37" s="178"/>
    </row>
    <row r="38" spans="1:7" s="131" customFormat="1" ht="26.25" customHeight="1">
      <c r="A38" s="243"/>
      <c r="B38" s="147">
        <v>2.5</v>
      </c>
      <c r="C38" s="443" t="s">
        <v>204</v>
      </c>
      <c r="D38" s="443"/>
      <c r="E38" s="443"/>
      <c r="F38" s="444"/>
      <c r="G38" s="243"/>
    </row>
    <row r="39" spans="1:7" s="131" customFormat="1" ht="26.25" customHeight="1">
      <c r="A39" s="243"/>
      <c r="B39" s="147"/>
      <c r="C39" s="158"/>
      <c r="D39" s="159" t="s">
        <v>209</v>
      </c>
      <c r="E39" s="177"/>
      <c r="F39" s="179"/>
      <c r="G39" s="243"/>
    </row>
    <row r="40" spans="1:7" s="131" customFormat="1" ht="26.25" customHeight="1">
      <c r="A40" s="243"/>
      <c r="B40" s="147"/>
      <c r="C40" s="160"/>
      <c r="D40" s="161" t="s">
        <v>210</v>
      </c>
      <c r="E40" s="177"/>
      <c r="F40" s="179"/>
      <c r="G40" s="243"/>
    </row>
    <row r="41" spans="1:7" s="131" customFormat="1" ht="26.25" customHeight="1">
      <c r="A41" s="243"/>
      <c r="B41" s="147"/>
      <c r="C41" s="160"/>
      <c r="D41" s="161" t="s">
        <v>211</v>
      </c>
      <c r="E41" s="177"/>
      <c r="F41" s="179"/>
      <c r="G41" s="243"/>
    </row>
    <row r="42" spans="1:7" s="131" customFormat="1" ht="26.25" customHeight="1">
      <c r="A42" s="243"/>
      <c r="B42" s="147"/>
      <c r="C42" s="160"/>
      <c r="D42" s="161" t="s">
        <v>212</v>
      </c>
      <c r="E42" s="177"/>
      <c r="F42" s="179"/>
      <c r="G42" s="243"/>
    </row>
    <row r="43" spans="1:7" s="131" customFormat="1" ht="26.25" customHeight="1">
      <c r="A43" s="243"/>
      <c r="B43" s="147"/>
      <c r="C43" s="160"/>
      <c r="D43" s="161" t="s">
        <v>213</v>
      </c>
      <c r="E43" s="177"/>
      <c r="F43" s="179"/>
      <c r="G43" s="243"/>
    </row>
    <row r="44" spans="1:7" ht="26.25" customHeight="1">
      <c r="A44" s="138"/>
      <c r="B44" s="157">
        <v>2.6</v>
      </c>
      <c r="C44" s="443" t="s">
        <v>203</v>
      </c>
      <c r="D44" s="444"/>
      <c r="E44" s="438"/>
      <c r="F44" s="439"/>
    </row>
    <row r="45" spans="1:7" s="131" customFormat="1" ht="26.25" customHeight="1">
      <c r="A45" s="243"/>
      <c r="B45" s="147">
        <v>2.7</v>
      </c>
      <c r="C45" s="443" t="s">
        <v>202</v>
      </c>
      <c r="D45" s="444"/>
      <c r="E45" s="438"/>
      <c r="F45" s="439"/>
      <c r="G45" s="243"/>
    </row>
    <row r="46" spans="1:7" ht="26.25" customHeight="1">
      <c r="A46" s="138"/>
      <c r="B46" s="239"/>
      <c r="C46" s="429" t="s">
        <v>304</v>
      </c>
      <c r="D46" s="429"/>
      <c r="E46" s="429"/>
      <c r="F46" s="430"/>
    </row>
    <row r="47" spans="1:7" ht="38.25" customHeight="1">
      <c r="A47" s="138"/>
      <c r="B47" s="157">
        <v>2.8</v>
      </c>
      <c r="C47" s="431" t="s">
        <v>215</v>
      </c>
      <c r="D47" s="432"/>
      <c r="E47" s="177" t="s">
        <v>6</v>
      </c>
      <c r="F47" s="178"/>
    </row>
    <row r="48" spans="1:7" s="153" customFormat="1" ht="18.75" customHeight="1">
      <c r="A48" s="148" t="s">
        <v>148</v>
      </c>
      <c r="B48" s="149" t="s">
        <v>167</v>
      </c>
      <c r="C48" s="150"/>
      <c r="D48" s="150"/>
      <c r="E48" s="151"/>
      <c r="F48" s="152"/>
    </row>
    <row r="49" spans="1:9" s="153" customFormat="1" ht="60" customHeight="1">
      <c r="A49" s="148" t="s">
        <v>149</v>
      </c>
      <c r="B49" s="445"/>
      <c r="C49" s="446"/>
      <c r="D49" s="446"/>
      <c r="E49" s="446"/>
      <c r="F49" s="447"/>
    </row>
    <row r="51" spans="1:9" ht="60.75" customHeight="1">
      <c r="B51" s="433" t="s">
        <v>171</v>
      </c>
      <c r="C51" s="433"/>
      <c r="D51" s="433"/>
      <c r="E51" s="433"/>
      <c r="F51" s="433"/>
      <c r="G51" s="156"/>
      <c r="H51" s="129"/>
      <c r="I51" s="129"/>
    </row>
    <row r="52" spans="1:9" s="162" customFormat="1">
      <c r="A52" s="167"/>
      <c r="B52" s="163"/>
      <c r="C52" s="163"/>
      <c r="D52" s="164"/>
      <c r="F52" s="164"/>
      <c r="G52" s="167"/>
    </row>
    <row r="53" spans="1:9" s="136" customFormat="1" ht="26.25" customHeight="1">
      <c r="A53" s="132"/>
      <c r="B53" s="133" t="s">
        <v>164</v>
      </c>
      <c r="C53" s="434" t="s">
        <v>165</v>
      </c>
      <c r="D53" s="435"/>
      <c r="E53" s="134" t="s">
        <v>130</v>
      </c>
      <c r="F53" s="135" t="s">
        <v>131</v>
      </c>
      <c r="G53" s="241"/>
    </row>
    <row r="54" spans="1:9" s="142" customFormat="1" ht="37.5" customHeight="1">
      <c r="B54" s="440" t="s">
        <v>129</v>
      </c>
      <c r="C54" s="440"/>
      <c r="D54" s="440"/>
      <c r="E54" s="117" t="s">
        <v>6</v>
      </c>
      <c r="F54" s="139" t="s">
        <v>166</v>
      </c>
    </row>
    <row r="55" spans="1:9" s="145" customFormat="1" ht="26.25" customHeight="1">
      <c r="A55" s="312"/>
      <c r="B55" s="235">
        <v>3</v>
      </c>
      <c r="C55" s="441" t="s">
        <v>343</v>
      </c>
      <c r="D55" s="442"/>
      <c r="E55" s="236" t="s">
        <v>6</v>
      </c>
      <c r="F55" s="183"/>
      <c r="G55" s="244"/>
    </row>
    <row r="56" spans="1:9" s="162" customFormat="1" ht="26.25" customHeight="1">
      <c r="A56" s="165"/>
      <c r="B56" s="460" t="s">
        <v>216</v>
      </c>
      <c r="C56" s="461"/>
      <c r="D56" s="461"/>
      <c r="E56" s="461"/>
      <c r="F56" s="462"/>
      <c r="G56" s="167"/>
    </row>
    <row r="57" spans="1:9" s="162" customFormat="1" ht="36.75" customHeight="1">
      <c r="A57" s="165"/>
      <c r="B57" s="147">
        <v>3.1</v>
      </c>
      <c r="C57" s="443" t="s">
        <v>217</v>
      </c>
      <c r="D57" s="444"/>
      <c r="E57" s="180"/>
      <c r="F57" s="181"/>
      <c r="G57" s="167"/>
    </row>
    <row r="58" spans="1:9" s="162" customFormat="1" ht="25.5" customHeight="1">
      <c r="A58" s="165"/>
      <c r="B58" s="147">
        <v>3.2</v>
      </c>
      <c r="C58" s="443" t="s">
        <v>218</v>
      </c>
      <c r="D58" s="444"/>
      <c r="E58" s="180"/>
      <c r="F58" s="181"/>
      <c r="G58" s="167"/>
    </row>
    <row r="59" spans="1:9" s="162" customFormat="1" ht="39.75" customHeight="1">
      <c r="A59" s="165"/>
      <c r="B59" s="147">
        <v>3.3</v>
      </c>
      <c r="C59" s="443" t="s">
        <v>219</v>
      </c>
      <c r="D59" s="444"/>
      <c r="E59" s="180"/>
      <c r="F59" s="181"/>
      <c r="G59" s="167"/>
    </row>
    <row r="60" spans="1:9" s="162" customFormat="1" ht="25.5" customHeight="1">
      <c r="A60" s="165"/>
      <c r="B60" s="147">
        <v>3.4</v>
      </c>
      <c r="C60" s="443" t="s">
        <v>220</v>
      </c>
      <c r="D60" s="444"/>
      <c r="E60" s="180"/>
      <c r="F60" s="181"/>
      <c r="G60" s="167"/>
    </row>
    <row r="61" spans="1:9" s="162" customFormat="1" ht="25.5" customHeight="1">
      <c r="A61" s="165"/>
      <c r="B61" s="147">
        <v>3.5</v>
      </c>
      <c r="C61" s="443" t="s">
        <v>221</v>
      </c>
      <c r="D61" s="444"/>
      <c r="E61" s="180"/>
      <c r="F61" s="181"/>
      <c r="G61" s="167"/>
    </row>
    <row r="62" spans="1:9" s="162" customFormat="1" ht="25.5" customHeight="1">
      <c r="A62" s="165"/>
      <c r="B62" s="147">
        <v>3.6</v>
      </c>
      <c r="C62" s="443" t="s">
        <v>222</v>
      </c>
      <c r="D62" s="444"/>
      <c r="E62" s="180"/>
      <c r="F62" s="181"/>
      <c r="G62" s="167"/>
    </row>
    <row r="63" spans="1:9" s="131" customFormat="1" ht="25.5" customHeight="1">
      <c r="A63" s="243"/>
      <c r="B63" s="147">
        <v>3.7</v>
      </c>
      <c r="C63" s="443" t="s">
        <v>223</v>
      </c>
      <c r="D63" s="443"/>
      <c r="E63" s="443"/>
      <c r="F63" s="444"/>
      <c r="G63" s="243"/>
    </row>
    <row r="64" spans="1:9" s="131" customFormat="1" ht="25.5" customHeight="1">
      <c r="A64" s="243"/>
      <c r="B64" s="147"/>
      <c r="C64" s="160"/>
      <c r="D64" s="161" t="s">
        <v>224</v>
      </c>
      <c r="E64" s="180"/>
      <c r="F64" s="181"/>
      <c r="G64" s="243"/>
    </row>
    <row r="65" spans="1:9" s="131" customFormat="1" ht="35.25" customHeight="1">
      <c r="A65" s="243"/>
      <c r="B65" s="147"/>
      <c r="C65" s="160"/>
      <c r="D65" s="161" t="s">
        <v>225</v>
      </c>
      <c r="E65" s="180"/>
      <c r="F65" s="181"/>
      <c r="G65" s="243"/>
    </row>
    <row r="66" spans="1:9" s="131" customFormat="1" ht="25.5" customHeight="1">
      <c r="A66" s="243"/>
      <c r="B66" s="147"/>
      <c r="C66" s="160"/>
      <c r="D66" s="161" t="s">
        <v>226</v>
      </c>
      <c r="E66" s="180"/>
      <c r="F66" s="181"/>
      <c r="G66" s="243"/>
    </row>
    <row r="67" spans="1:9" s="131" customFormat="1" ht="25.5" customHeight="1">
      <c r="A67" s="243"/>
      <c r="B67" s="147"/>
      <c r="C67" s="160"/>
      <c r="D67" s="161" t="s">
        <v>227</v>
      </c>
      <c r="E67" s="180"/>
      <c r="F67" s="181"/>
      <c r="G67" s="243"/>
    </row>
    <row r="68" spans="1:9" s="131" customFormat="1" ht="25.5" customHeight="1">
      <c r="A68" s="243"/>
      <c r="B68" s="147">
        <v>3.8</v>
      </c>
      <c r="C68" s="443" t="s">
        <v>228</v>
      </c>
      <c r="D68" s="444"/>
      <c r="E68" s="436"/>
      <c r="F68" s="437"/>
      <c r="G68" s="243"/>
    </row>
    <row r="69" spans="1:9" s="131" customFormat="1" ht="25.5" customHeight="1">
      <c r="A69" s="243"/>
      <c r="B69" s="147">
        <v>3.9</v>
      </c>
      <c r="C69" s="443" t="s">
        <v>229</v>
      </c>
      <c r="D69" s="444"/>
      <c r="E69" s="436"/>
      <c r="F69" s="437"/>
      <c r="G69" s="243"/>
    </row>
    <row r="70" spans="1:9" s="131" customFormat="1" ht="39.75" customHeight="1">
      <c r="A70" s="243"/>
      <c r="B70" s="166">
        <v>3.1</v>
      </c>
      <c r="C70" s="443" t="s">
        <v>230</v>
      </c>
      <c r="D70" s="444"/>
      <c r="E70" s="438"/>
      <c r="F70" s="439"/>
      <c r="G70" s="243"/>
    </row>
    <row r="71" spans="1:9" s="131" customFormat="1" ht="25.5" customHeight="1">
      <c r="A71" s="243"/>
      <c r="B71" s="147">
        <v>3.11</v>
      </c>
      <c r="C71" s="443" t="s">
        <v>231</v>
      </c>
      <c r="D71" s="444"/>
      <c r="E71" s="438"/>
      <c r="F71" s="439"/>
      <c r="G71" s="243"/>
    </row>
    <row r="72" spans="1:9" s="162" customFormat="1" ht="26.25" customHeight="1">
      <c r="A72" s="165"/>
      <c r="B72" s="457" t="s">
        <v>304</v>
      </c>
      <c r="C72" s="429"/>
      <c r="D72" s="429"/>
      <c r="E72" s="429"/>
      <c r="F72" s="430"/>
      <c r="G72" s="167"/>
    </row>
    <row r="73" spans="1:9" s="131" customFormat="1" ht="39.75" customHeight="1">
      <c r="A73" s="243"/>
      <c r="B73" s="240">
        <v>3.12</v>
      </c>
      <c r="C73" s="466" t="s">
        <v>232</v>
      </c>
      <c r="D73" s="466"/>
      <c r="E73" s="180" t="s">
        <v>6</v>
      </c>
      <c r="F73" s="181"/>
      <c r="G73" s="243"/>
    </row>
    <row r="74" spans="1:9" s="167" customFormat="1" ht="18.75" customHeight="1">
      <c r="B74" s="149" t="s">
        <v>167</v>
      </c>
      <c r="C74" s="168"/>
      <c r="D74" s="168"/>
      <c r="E74" s="169"/>
      <c r="F74" s="170"/>
    </row>
    <row r="75" spans="1:9" s="167" customFormat="1" ht="60" customHeight="1">
      <c r="B75" s="463"/>
      <c r="C75" s="464"/>
      <c r="D75" s="464"/>
      <c r="E75" s="464"/>
      <c r="F75" s="465"/>
    </row>
    <row r="76" spans="1:9" ht="34.5" customHeight="1">
      <c r="D76" s="171"/>
      <c r="E76" s="172"/>
      <c r="F76" s="171"/>
    </row>
    <row r="77" spans="1:9" ht="46.5" customHeight="1">
      <c r="B77" s="433" t="s">
        <v>172</v>
      </c>
      <c r="C77" s="433"/>
      <c r="D77" s="433"/>
      <c r="E77" s="433"/>
      <c r="F77" s="433"/>
      <c r="G77" s="156"/>
      <c r="H77" s="129"/>
      <c r="I77" s="129"/>
    </row>
    <row r="79" spans="1:9" s="136" customFormat="1" ht="26.25" customHeight="1">
      <c r="A79" s="132"/>
      <c r="B79" s="133" t="s">
        <v>164</v>
      </c>
      <c r="C79" s="434" t="s">
        <v>165</v>
      </c>
      <c r="D79" s="435"/>
      <c r="E79" s="134" t="s">
        <v>130</v>
      </c>
      <c r="F79" s="135" t="s">
        <v>131</v>
      </c>
      <c r="G79" s="241"/>
    </row>
    <row r="80" spans="1:9" s="138" customFormat="1" ht="37.5" customHeight="1">
      <c r="B80" s="440" t="s">
        <v>124</v>
      </c>
      <c r="C80" s="440"/>
      <c r="D80" s="440"/>
      <c r="E80" s="117" t="s">
        <v>6</v>
      </c>
      <c r="F80" s="139" t="s">
        <v>166</v>
      </c>
    </row>
    <row r="81" spans="1:9" s="143" customFormat="1" ht="37.5" customHeight="1">
      <c r="A81" s="311"/>
      <c r="B81" s="235">
        <v>4</v>
      </c>
      <c r="C81" s="458" t="s">
        <v>173</v>
      </c>
      <c r="D81" s="459"/>
      <c r="E81" s="118" t="s">
        <v>6</v>
      </c>
      <c r="F81" s="176"/>
      <c r="G81" s="242"/>
    </row>
    <row r="82" spans="1:9" ht="26.25" customHeight="1">
      <c r="A82" s="138"/>
      <c r="B82" s="173"/>
      <c r="C82" s="427" t="s">
        <v>233</v>
      </c>
      <c r="D82" s="427"/>
      <c r="E82" s="427"/>
      <c r="F82" s="428"/>
    </row>
    <row r="83" spans="1:9" ht="26.25" customHeight="1">
      <c r="A83" s="138"/>
      <c r="B83" s="147">
        <v>4.0999999999999996</v>
      </c>
      <c r="C83" s="443" t="s">
        <v>234</v>
      </c>
      <c r="D83" s="444"/>
      <c r="E83" s="182"/>
      <c r="F83" s="183"/>
    </row>
    <row r="84" spans="1:9" ht="26.25" customHeight="1">
      <c r="A84" s="138"/>
      <c r="B84" s="147">
        <v>4.2</v>
      </c>
      <c r="C84" s="443" t="s">
        <v>235</v>
      </c>
      <c r="D84" s="444"/>
      <c r="E84" s="182"/>
      <c r="F84" s="183"/>
    </row>
    <row r="85" spans="1:9" s="162" customFormat="1" ht="26.25" customHeight="1">
      <c r="A85" s="165"/>
      <c r="B85" s="426" t="s">
        <v>304</v>
      </c>
      <c r="C85" s="427"/>
      <c r="D85" s="427"/>
      <c r="E85" s="427"/>
      <c r="F85" s="428"/>
      <c r="G85" s="167"/>
    </row>
    <row r="86" spans="1:9" s="131" customFormat="1" ht="39.75" customHeight="1">
      <c r="A86" s="243"/>
      <c r="B86" s="147">
        <v>4.3</v>
      </c>
      <c r="C86" s="443" t="s">
        <v>236</v>
      </c>
      <c r="D86" s="444"/>
      <c r="E86" s="180" t="s">
        <v>389</v>
      </c>
      <c r="F86" s="181"/>
      <c r="G86" s="243"/>
    </row>
    <row r="87" spans="1:9" s="153" customFormat="1" ht="18.75" customHeight="1">
      <c r="A87" s="148" t="s">
        <v>148</v>
      </c>
      <c r="B87" s="149" t="s">
        <v>167</v>
      </c>
      <c r="C87" s="150"/>
      <c r="D87" s="150"/>
      <c r="E87" s="151"/>
      <c r="F87" s="152"/>
    </row>
    <row r="88" spans="1:9" s="153" customFormat="1" ht="60" customHeight="1">
      <c r="A88" s="148" t="s">
        <v>149</v>
      </c>
      <c r="B88" s="445"/>
      <c r="C88" s="446"/>
      <c r="D88" s="446"/>
      <c r="E88" s="446"/>
      <c r="F88" s="447"/>
    </row>
    <row r="89" spans="1:9" ht="38.25" customHeight="1">
      <c r="D89" s="174"/>
      <c r="E89" s="130"/>
      <c r="F89" s="174"/>
      <c r="G89" s="156"/>
      <c r="H89" s="129"/>
      <c r="I89" s="129"/>
    </row>
    <row r="90" spans="1:9" ht="46.5" customHeight="1">
      <c r="B90" s="433" t="s">
        <v>174</v>
      </c>
      <c r="C90" s="433"/>
      <c r="D90" s="433"/>
      <c r="E90" s="433"/>
      <c r="F90" s="433"/>
      <c r="G90" s="156"/>
      <c r="H90" s="129"/>
      <c r="I90" s="129"/>
    </row>
    <row r="92" spans="1:9" s="136" customFormat="1" ht="26.25" customHeight="1">
      <c r="A92" s="132"/>
      <c r="B92" s="133" t="s">
        <v>164</v>
      </c>
      <c r="C92" s="434" t="s">
        <v>165</v>
      </c>
      <c r="D92" s="435"/>
      <c r="E92" s="134" t="s">
        <v>130</v>
      </c>
      <c r="F92" s="135" t="s">
        <v>131</v>
      </c>
      <c r="G92" s="241"/>
    </row>
    <row r="93" spans="1:9" s="143" customFormat="1" ht="30" customHeight="1">
      <c r="A93" s="311"/>
      <c r="B93" s="235">
        <v>5</v>
      </c>
      <c r="C93" s="458" t="s">
        <v>175</v>
      </c>
      <c r="D93" s="459"/>
      <c r="E93" s="118" t="s">
        <v>6</v>
      </c>
      <c r="F93" s="184"/>
      <c r="G93" s="242"/>
    </row>
    <row r="94" spans="1:9" ht="26.25" customHeight="1">
      <c r="A94" s="138"/>
      <c r="B94" s="175"/>
      <c r="C94" s="429" t="s">
        <v>237</v>
      </c>
      <c r="D94" s="429"/>
      <c r="E94" s="429"/>
      <c r="F94" s="430"/>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49"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5546875" defaultRowHeight="15"/>
  <cols>
    <col min="1" max="1" width="4.5703125" style="314" customWidth="1"/>
    <col min="2" max="2" width="8.85546875" style="45"/>
    <col min="3" max="3" width="40" style="76" customWidth="1"/>
    <col min="4" max="10" width="12.7109375" style="45" customWidth="1"/>
    <col min="11" max="11" width="14" style="45" bestFit="1" customWidth="1"/>
    <col min="12" max="12" width="46.140625" style="48" customWidth="1"/>
    <col min="13" max="13" width="48" style="45" customWidth="1"/>
    <col min="14" max="16384" width="8.85546875" style="45"/>
  </cols>
  <sheetData>
    <row r="1" spans="1:13" ht="15.75">
      <c r="A1" s="318" t="s">
        <v>5</v>
      </c>
      <c r="D1" s="46" t="s">
        <v>0</v>
      </c>
      <c r="E1" s="47"/>
      <c r="F1" s="47"/>
      <c r="G1" s="47"/>
      <c r="H1" s="47"/>
      <c r="I1" s="47"/>
      <c r="J1" s="47"/>
      <c r="K1" s="47"/>
    </row>
    <row r="2" spans="1:13" ht="15.75">
      <c r="A2" s="318" t="s">
        <v>6</v>
      </c>
      <c r="D2" s="49" t="s">
        <v>121</v>
      </c>
      <c r="E2" s="47"/>
      <c r="F2" s="47"/>
      <c r="G2" s="47"/>
      <c r="H2" s="47"/>
      <c r="I2" s="47"/>
      <c r="J2" s="47"/>
      <c r="K2" s="47"/>
    </row>
    <row r="5" spans="1:13" s="50" customFormat="1" ht="21">
      <c r="A5" s="313"/>
      <c r="B5" s="51" t="s">
        <v>179</v>
      </c>
      <c r="C5" s="108"/>
      <c r="D5" s="52"/>
      <c r="E5" s="53"/>
      <c r="F5" s="52"/>
      <c r="G5" s="52"/>
      <c r="H5" s="52"/>
      <c r="I5" s="52"/>
      <c r="J5" s="52"/>
      <c r="K5" s="52"/>
      <c r="L5" s="54"/>
      <c r="M5" s="52"/>
    </row>
    <row r="6" spans="1:13">
      <c r="K6" s="55"/>
    </row>
    <row r="7" spans="1:13" ht="29.25" customHeight="1">
      <c r="B7" s="56" t="s">
        <v>1</v>
      </c>
      <c r="C7" s="57" t="s">
        <v>2</v>
      </c>
      <c r="D7" s="251" t="s">
        <v>3</v>
      </c>
      <c r="E7" s="58">
        <v>2013</v>
      </c>
      <c r="F7" s="59">
        <v>2014</v>
      </c>
      <c r="G7" s="60">
        <v>2015</v>
      </c>
      <c r="H7" s="59">
        <v>2016</v>
      </c>
      <c r="I7" s="59">
        <v>2017</v>
      </c>
      <c r="J7" s="58">
        <v>2018</v>
      </c>
      <c r="K7" s="61">
        <v>2024</v>
      </c>
      <c r="L7" s="62" t="s">
        <v>125</v>
      </c>
      <c r="M7" s="61" t="s">
        <v>192</v>
      </c>
    </row>
    <row r="8" spans="1:13" ht="15.75">
      <c r="B8" s="63" t="s">
        <v>289</v>
      </c>
      <c r="C8" s="64"/>
      <c r="D8" s="64"/>
      <c r="E8" s="64"/>
      <c r="F8" s="64"/>
      <c r="G8" s="64"/>
      <c r="H8" s="64"/>
      <c r="I8" s="64"/>
      <c r="J8" s="64"/>
      <c r="K8" s="64"/>
      <c r="L8" s="65"/>
      <c r="M8" s="66"/>
    </row>
    <row r="9" spans="1:13" ht="80.25" customHeight="1">
      <c r="A9" s="315"/>
      <c r="B9" s="245">
        <v>1</v>
      </c>
      <c r="C9" s="246" t="s">
        <v>296</v>
      </c>
      <c r="D9" s="341"/>
      <c r="E9" s="342">
        <v>57023</v>
      </c>
      <c r="F9" s="343">
        <v>62237</v>
      </c>
      <c r="G9" s="344">
        <v>59864</v>
      </c>
      <c r="H9" s="343">
        <v>60788</v>
      </c>
      <c r="I9" s="343">
        <v>56518</v>
      </c>
      <c r="J9" s="342">
        <v>53689</v>
      </c>
      <c r="K9" s="345"/>
      <c r="L9" s="323"/>
      <c r="M9" s="324"/>
    </row>
    <row r="10" spans="1:13" ht="78.75" customHeight="1">
      <c r="B10" s="245">
        <v>2</v>
      </c>
      <c r="C10" s="325" t="s">
        <v>238</v>
      </c>
      <c r="D10" s="341"/>
      <c r="E10" s="342">
        <v>54370</v>
      </c>
      <c r="F10" s="343">
        <v>58706</v>
      </c>
      <c r="G10" s="344">
        <v>56800</v>
      </c>
      <c r="H10" s="343">
        <v>57502</v>
      </c>
      <c r="I10" s="343">
        <v>53649</v>
      </c>
      <c r="J10" s="342">
        <v>51581</v>
      </c>
      <c r="K10" s="345"/>
      <c r="L10" s="237"/>
      <c r="M10" s="324"/>
    </row>
    <row r="11" spans="1:13" ht="91.5" customHeight="1">
      <c r="B11" s="245">
        <v>3</v>
      </c>
      <c r="C11" s="325" t="s">
        <v>318</v>
      </c>
      <c r="D11" s="341"/>
      <c r="E11" s="342">
        <v>2653</v>
      </c>
      <c r="F11" s="343">
        <v>3531</v>
      </c>
      <c r="G11" s="344">
        <v>3064</v>
      </c>
      <c r="H11" s="343">
        <v>3286</v>
      </c>
      <c r="I11" s="343">
        <v>2869</v>
      </c>
      <c r="J11" s="342">
        <v>2108</v>
      </c>
      <c r="K11" s="345"/>
      <c r="L11" s="237"/>
      <c r="M11" s="326"/>
    </row>
    <row r="12" spans="1:13" ht="107.25" customHeight="1">
      <c r="B12" s="245">
        <v>4</v>
      </c>
      <c r="C12" s="246" t="s">
        <v>239</v>
      </c>
      <c r="D12" s="341"/>
      <c r="E12" s="342">
        <v>30</v>
      </c>
      <c r="F12" s="343">
        <v>29</v>
      </c>
      <c r="G12" s="344">
        <v>15</v>
      </c>
      <c r="H12" s="343">
        <v>24</v>
      </c>
      <c r="I12" s="343">
        <v>4</v>
      </c>
      <c r="J12" s="342">
        <v>0</v>
      </c>
      <c r="K12" s="345"/>
      <c r="L12" s="361" t="s">
        <v>425</v>
      </c>
      <c r="M12" s="326"/>
    </row>
    <row r="13" spans="1:13" ht="120.75" customHeight="1">
      <c r="B13" s="245">
        <v>5</v>
      </c>
      <c r="C13" s="327" t="s">
        <v>308</v>
      </c>
      <c r="D13" s="346"/>
      <c r="E13" s="347">
        <v>57023</v>
      </c>
      <c r="F13" s="348">
        <v>62237</v>
      </c>
      <c r="G13" s="349">
        <v>59864</v>
      </c>
      <c r="H13" s="348">
        <v>60788</v>
      </c>
      <c r="I13" s="348">
        <v>56518</v>
      </c>
      <c r="J13" s="347">
        <v>53689</v>
      </c>
      <c r="K13" s="350"/>
      <c r="L13" s="328"/>
      <c r="M13" s="329"/>
    </row>
    <row r="14" spans="1:13" ht="15" customHeight="1">
      <c r="B14" s="330" t="s">
        <v>151</v>
      </c>
      <c r="C14" s="330"/>
      <c r="D14" s="331"/>
      <c r="E14" s="331"/>
      <c r="F14" s="331"/>
      <c r="G14" s="331"/>
      <c r="H14" s="331"/>
      <c r="I14" s="331"/>
      <c r="J14" s="331"/>
      <c r="K14" s="331"/>
      <c r="L14" s="331"/>
      <c r="M14" s="332"/>
    </row>
    <row r="15" spans="1:13" ht="64.5" customHeight="1">
      <c r="B15" s="245">
        <v>6</v>
      </c>
      <c r="C15" s="333" t="s">
        <v>193</v>
      </c>
      <c r="D15" s="351"/>
      <c r="E15" s="352" t="s">
        <v>395</v>
      </c>
      <c r="F15" s="353" t="s">
        <v>394</v>
      </c>
      <c r="G15" s="354" t="s">
        <v>394</v>
      </c>
      <c r="H15" s="353" t="s">
        <v>394</v>
      </c>
      <c r="I15" s="353" t="s">
        <v>394</v>
      </c>
      <c r="J15" s="352" t="s">
        <v>394</v>
      </c>
      <c r="K15" s="355"/>
      <c r="L15" s="334"/>
      <c r="M15" s="335"/>
    </row>
    <row r="16" spans="1:13" ht="72" customHeight="1">
      <c r="B16" s="245">
        <v>7</v>
      </c>
      <c r="C16" s="336" t="s">
        <v>332</v>
      </c>
      <c r="D16" s="341"/>
      <c r="E16" s="342" t="s">
        <v>394</v>
      </c>
      <c r="F16" s="343" t="s">
        <v>394</v>
      </c>
      <c r="G16" s="344" t="s">
        <v>394</v>
      </c>
      <c r="H16" s="343" t="s">
        <v>394</v>
      </c>
      <c r="I16" s="343" t="s">
        <v>394</v>
      </c>
      <c r="J16" s="342" t="s">
        <v>394</v>
      </c>
      <c r="K16" s="345"/>
      <c r="L16" s="361"/>
      <c r="M16" s="362"/>
    </row>
    <row r="17" spans="2:13" ht="15.75">
      <c r="B17" s="330" t="s">
        <v>348</v>
      </c>
      <c r="C17" s="331"/>
      <c r="D17" s="331"/>
      <c r="E17" s="331"/>
      <c r="F17" s="331"/>
      <c r="G17" s="331"/>
      <c r="H17" s="331"/>
      <c r="I17" s="331"/>
      <c r="J17" s="331"/>
      <c r="K17" s="331"/>
      <c r="L17" s="331"/>
      <c r="M17" s="332"/>
    </row>
    <row r="18" spans="2:13" ht="335.25" customHeight="1">
      <c r="B18" s="245">
        <v>8</v>
      </c>
      <c r="C18" s="246" t="s">
        <v>145</v>
      </c>
      <c r="D18" s="341"/>
      <c r="E18" s="342">
        <v>57084</v>
      </c>
      <c r="F18" s="343">
        <v>62305</v>
      </c>
      <c r="G18" s="344">
        <v>59878</v>
      </c>
      <c r="H18" s="343">
        <v>60856</v>
      </c>
      <c r="I18" s="343">
        <v>56548</v>
      </c>
      <c r="J18" s="342">
        <v>53716</v>
      </c>
      <c r="K18" s="356"/>
      <c r="L18" s="361" t="s">
        <v>426</v>
      </c>
      <c r="M18" s="369" t="s">
        <v>403</v>
      </c>
    </row>
    <row r="19" spans="2:13" ht="138" customHeight="1">
      <c r="B19" s="245">
        <v>9</v>
      </c>
      <c r="C19" s="72" t="s">
        <v>155</v>
      </c>
      <c r="D19" s="357"/>
      <c r="E19" s="358">
        <v>259700</v>
      </c>
      <c r="F19" s="359">
        <v>265500</v>
      </c>
      <c r="G19" s="360">
        <v>281800</v>
      </c>
      <c r="H19" s="359">
        <v>279500</v>
      </c>
      <c r="I19" s="359">
        <v>277000</v>
      </c>
      <c r="J19" s="358">
        <v>278100</v>
      </c>
      <c r="K19" s="356"/>
      <c r="L19" s="363" t="s">
        <v>429</v>
      </c>
      <c r="M19" s="370" t="s">
        <v>402</v>
      </c>
    </row>
    <row r="20" spans="2:13" ht="145.5" customHeight="1" thickBot="1">
      <c r="B20" s="245">
        <v>10</v>
      </c>
      <c r="C20" s="68" t="s">
        <v>84</v>
      </c>
      <c r="D20" s="357"/>
      <c r="E20" s="358">
        <v>7178900</v>
      </c>
      <c r="F20" s="359">
        <v>7229500</v>
      </c>
      <c r="G20" s="360">
        <v>7291300</v>
      </c>
      <c r="H20" s="359">
        <v>7336600</v>
      </c>
      <c r="I20" s="359">
        <v>7391700</v>
      </c>
      <c r="J20" s="358">
        <v>7451000</v>
      </c>
      <c r="K20" s="356"/>
      <c r="L20" s="363" t="s">
        <v>429</v>
      </c>
      <c r="M20" s="370" t="s">
        <v>401</v>
      </c>
    </row>
    <row r="21" spans="2:13" ht="17.25" customHeight="1" thickTop="1">
      <c r="B21" s="63" t="s">
        <v>110</v>
      </c>
      <c r="C21" s="64"/>
      <c r="D21" s="64"/>
      <c r="E21" s="64"/>
      <c r="F21" s="64"/>
      <c r="G21" s="64"/>
      <c r="H21" s="64"/>
      <c r="I21" s="64"/>
      <c r="J21" s="73"/>
      <c r="K21" s="74" t="s">
        <v>136</v>
      </c>
      <c r="L21" s="475"/>
      <c r="M21" s="476"/>
    </row>
    <row r="22" spans="2:13" ht="275.25" customHeight="1">
      <c r="B22" s="245">
        <v>11</v>
      </c>
      <c r="C22" s="246" t="s">
        <v>349</v>
      </c>
      <c r="D22" s="364" t="str">
        <f>IF(OR(ISBLANK(D9),ISBLANK(D18)),IF(OR(ISBLANK(D9),ISBLANK(D53)),"",100*D9/D53),100*D9/D18)</f>
        <v/>
      </c>
      <c r="E22" s="365">
        <f t="shared" ref="E22:J22" si="0">IF(OR(ISBLANK(E9),ISBLANK(E18)),IF(OR(ISBLANK(E9),ISBLANK(E53)),"",100*E9/E53),100*E9/E18)</f>
        <v>99.893139934132151</v>
      </c>
      <c r="F22" s="365">
        <f t="shared" si="0"/>
        <v>99.890859481582538</v>
      </c>
      <c r="G22" s="365">
        <f t="shared" si="0"/>
        <v>99.976619125555303</v>
      </c>
      <c r="H22" s="365">
        <f t="shared" si="0"/>
        <v>99.888260812409627</v>
      </c>
      <c r="I22" s="365">
        <f t="shared" si="0"/>
        <v>99.946947725825851</v>
      </c>
      <c r="J22" s="366">
        <f t="shared" si="0"/>
        <v>99.94973564673468</v>
      </c>
      <c r="K22" s="367"/>
      <c r="L22" s="361" t="s">
        <v>418</v>
      </c>
      <c r="M22" s="116"/>
    </row>
    <row r="23" spans="2:13" ht="75.75" customHeight="1">
      <c r="B23" s="245">
        <v>12</v>
      </c>
      <c r="C23" s="246" t="s">
        <v>293</v>
      </c>
      <c r="D23" s="364" t="str">
        <f>IF(OR(ISBLANK(D13),ISBLANK(D9)),"",100*D13/D9)</f>
        <v/>
      </c>
      <c r="E23" s="365">
        <f t="shared" ref="E23:J23" si="1">IF(OR(ISBLANK(E13),ISBLANK(E9)),"",100*E13/E9)</f>
        <v>100</v>
      </c>
      <c r="F23" s="365">
        <f t="shared" si="1"/>
        <v>100</v>
      </c>
      <c r="G23" s="365">
        <f t="shared" si="1"/>
        <v>100</v>
      </c>
      <c r="H23" s="365">
        <f t="shared" si="1"/>
        <v>100</v>
      </c>
      <c r="I23" s="365">
        <f t="shared" si="1"/>
        <v>100</v>
      </c>
      <c r="J23" s="366">
        <f t="shared" si="1"/>
        <v>100</v>
      </c>
      <c r="K23" s="367">
        <v>1</v>
      </c>
      <c r="L23" s="361" t="s">
        <v>371</v>
      </c>
      <c r="M23" s="116"/>
    </row>
    <row r="24" spans="2:13" ht="114" customHeight="1">
      <c r="B24" s="245">
        <v>13</v>
      </c>
      <c r="C24" s="246" t="s">
        <v>335</v>
      </c>
      <c r="D24" s="364" t="str">
        <f>IF(OR(ISBLANK(D15),ISBLANK(D19)),IF(OR(ISBLANK(D15),ISBLANK(D54)),"",100*D15/D54),100*D15/D19)</f>
        <v/>
      </c>
      <c r="E24" s="352" t="s">
        <v>395</v>
      </c>
      <c r="F24" s="353" t="s">
        <v>394</v>
      </c>
      <c r="G24" s="354" t="s">
        <v>394</v>
      </c>
      <c r="H24" s="353" t="s">
        <v>394</v>
      </c>
      <c r="I24" s="353" t="s">
        <v>394</v>
      </c>
      <c r="J24" s="352" t="s">
        <v>394</v>
      </c>
      <c r="K24" s="367"/>
      <c r="L24" s="361" t="s">
        <v>370</v>
      </c>
      <c r="M24" s="75" t="s">
        <v>337</v>
      </c>
    </row>
    <row r="25" spans="2:13" ht="123" customHeight="1">
      <c r="B25" s="245">
        <v>14</v>
      </c>
      <c r="C25" s="246" t="s">
        <v>336</v>
      </c>
      <c r="D25" s="364" t="str">
        <f>IF(OR(ISBLANK(D16),ISBLANK(D20)),IF(OR(ISBLANK(D16),ISBLANK(D55)),"",100*D16/D55),100*D16/D20)</f>
        <v/>
      </c>
      <c r="E25" s="342" t="s">
        <v>394</v>
      </c>
      <c r="F25" s="343" t="s">
        <v>394</v>
      </c>
      <c r="G25" s="344" t="s">
        <v>394</v>
      </c>
      <c r="H25" s="343" t="s">
        <v>394</v>
      </c>
      <c r="I25" s="343" t="s">
        <v>394</v>
      </c>
      <c r="J25" s="342" t="s">
        <v>394</v>
      </c>
      <c r="K25" s="367"/>
      <c r="L25" s="361" t="s">
        <v>369</v>
      </c>
      <c r="M25" s="116"/>
    </row>
    <row r="26" spans="2:13" ht="6" customHeight="1" thickBot="1">
      <c r="C26" s="109"/>
      <c r="D26" s="76"/>
      <c r="E26" s="76"/>
      <c r="F26" s="76"/>
      <c r="G26" s="76"/>
      <c r="H26" s="76"/>
      <c r="I26" s="76"/>
      <c r="J26" s="76"/>
      <c r="K26" s="77"/>
      <c r="M26" s="78"/>
    </row>
    <row r="27" spans="2:13" ht="15.75" thickTop="1">
      <c r="C27" s="109"/>
      <c r="D27" s="76"/>
      <c r="E27" s="76"/>
      <c r="F27" s="76"/>
      <c r="G27" s="76"/>
      <c r="H27" s="76"/>
      <c r="I27" s="76"/>
      <c r="J27" s="76"/>
      <c r="K27" s="79"/>
      <c r="M27" s="78"/>
    </row>
    <row r="28" spans="2:13" ht="22.5" customHeight="1">
      <c r="B28" s="80" t="s">
        <v>330</v>
      </c>
      <c r="C28" s="81"/>
      <c r="D28" s="81"/>
      <c r="E28" s="81"/>
      <c r="F28" s="81"/>
      <c r="G28" s="81"/>
      <c r="H28" s="81"/>
      <c r="I28" s="81"/>
      <c r="J28" s="81"/>
      <c r="K28" s="81"/>
      <c r="L28" s="82"/>
      <c r="M28" s="78"/>
    </row>
    <row r="29" spans="2:13">
      <c r="C29" s="109"/>
      <c r="D29" s="76"/>
      <c r="E29" s="76"/>
      <c r="F29" s="76"/>
      <c r="G29" s="76"/>
      <c r="H29" s="76"/>
      <c r="I29" s="76"/>
      <c r="J29" s="76"/>
      <c r="K29" s="79"/>
      <c r="M29" s="78"/>
    </row>
    <row r="30" spans="2:13">
      <c r="C30" s="109"/>
      <c r="D30" s="76"/>
      <c r="E30" s="76"/>
      <c r="F30" s="83" t="s">
        <v>317</v>
      </c>
      <c r="G30" s="76"/>
      <c r="H30" s="76"/>
      <c r="I30" s="76"/>
      <c r="J30" s="76"/>
      <c r="K30" s="79"/>
      <c r="M30" s="78"/>
    </row>
    <row r="31" spans="2:13">
      <c r="C31" s="109"/>
      <c r="D31" s="76"/>
      <c r="E31" s="76"/>
      <c r="F31" s="84" t="s">
        <v>320</v>
      </c>
      <c r="G31" s="76"/>
      <c r="H31" s="76"/>
      <c r="I31" s="76"/>
      <c r="J31" s="76"/>
      <c r="K31" s="79"/>
      <c r="M31" s="78"/>
    </row>
    <row r="32" spans="2:13">
      <c r="C32" s="109"/>
      <c r="D32" s="76"/>
      <c r="E32" s="76"/>
      <c r="F32" s="85" t="s">
        <v>321</v>
      </c>
      <c r="G32" s="76"/>
      <c r="H32" s="76"/>
      <c r="I32" s="76"/>
      <c r="J32" s="76"/>
      <c r="K32" s="79"/>
      <c r="M32" s="78"/>
    </row>
    <row r="33" spans="2:13">
      <c r="C33" s="109"/>
      <c r="D33" s="76"/>
      <c r="E33" s="76"/>
      <c r="F33" s="85" t="s">
        <v>322</v>
      </c>
      <c r="G33" s="76"/>
      <c r="H33" s="76"/>
      <c r="I33" s="76"/>
      <c r="J33" s="76"/>
      <c r="K33" s="79"/>
      <c r="M33" s="78"/>
    </row>
    <row r="34" spans="2:13">
      <c r="C34" s="109"/>
      <c r="D34" s="76"/>
      <c r="E34" s="76"/>
      <c r="F34" s="85" t="s">
        <v>323</v>
      </c>
      <c r="G34" s="76"/>
      <c r="H34" s="76"/>
      <c r="I34" s="76"/>
      <c r="J34" s="76"/>
      <c r="K34" s="79"/>
      <c r="M34" s="78"/>
    </row>
    <row r="35" spans="2:13">
      <c r="C35" s="109"/>
      <c r="D35" s="76"/>
      <c r="E35" s="76"/>
      <c r="F35" s="76"/>
      <c r="G35" s="76"/>
      <c r="H35" s="76"/>
      <c r="I35" s="76"/>
      <c r="J35" s="76"/>
      <c r="K35" s="79"/>
      <c r="M35" s="78"/>
    </row>
    <row r="36" spans="2:13">
      <c r="C36" s="109"/>
      <c r="D36" s="76"/>
      <c r="E36" s="76"/>
      <c r="F36" s="76"/>
      <c r="G36" s="76"/>
      <c r="H36" s="76"/>
      <c r="I36" s="76"/>
      <c r="J36" s="76"/>
      <c r="K36" s="79"/>
      <c r="M36" s="78"/>
    </row>
    <row r="37" spans="2:13">
      <c r="C37" s="109"/>
      <c r="D37" s="76"/>
      <c r="E37" s="76"/>
      <c r="F37" s="76"/>
      <c r="G37" s="76"/>
      <c r="H37" s="76"/>
      <c r="I37" s="76"/>
      <c r="J37" s="76"/>
      <c r="K37" s="79"/>
      <c r="M37" s="78"/>
    </row>
    <row r="38" spans="2:13">
      <c r="C38" s="109"/>
      <c r="D38" s="76"/>
      <c r="E38" s="76"/>
      <c r="F38" s="76"/>
      <c r="G38" s="76"/>
      <c r="H38" s="76"/>
      <c r="I38" s="76"/>
      <c r="J38" s="76"/>
      <c r="K38" s="79"/>
      <c r="M38" s="78"/>
    </row>
    <row r="39" spans="2:13">
      <c r="C39" s="109"/>
      <c r="D39" s="76"/>
      <c r="E39" s="76"/>
      <c r="F39" s="76"/>
      <c r="G39" s="76"/>
      <c r="H39" s="76"/>
      <c r="I39" s="76"/>
      <c r="J39" s="76"/>
      <c r="K39" s="79"/>
      <c r="M39" s="78"/>
    </row>
    <row r="40" spans="2:13">
      <c r="C40" s="109"/>
      <c r="D40" s="76"/>
      <c r="E40" s="76"/>
      <c r="F40" s="76"/>
      <c r="G40" s="76"/>
      <c r="H40" s="76"/>
      <c r="I40" s="76"/>
      <c r="J40" s="76"/>
      <c r="K40" s="79"/>
      <c r="M40" s="78"/>
    </row>
    <row r="41" spans="2:13">
      <c r="C41" s="109"/>
      <c r="D41" s="76"/>
      <c r="E41" s="76"/>
      <c r="F41" s="76"/>
      <c r="G41" s="76"/>
      <c r="H41" s="76"/>
      <c r="I41" s="76"/>
      <c r="J41" s="76"/>
      <c r="K41" s="79"/>
      <c r="M41" s="78"/>
    </row>
    <row r="42" spans="2:13">
      <c r="C42" s="109"/>
      <c r="D42" s="76"/>
      <c r="E42" s="76"/>
      <c r="F42" s="76"/>
      <c r="G42" s="76"/>
      <c r="H42" s="76"/>
      <c r="I42" s="76"/>
      <c r="J42" s="76"/>
      <c r="K42" s="79"/>
      <c r="M42" s="78"/>
    </row>
    <row r="43" spans="2:13">
      <c r="C43" s="109"/>
      <c r="D43" s="76"/>
      <c r="E43" s="76"/>
      <c r="F43" s="76"/>
      <c r="G43" s="76"/>
      <c r="H43" s="76"/>
      <c r="I43" s="76"/>
      <c r="J43" s="76"/>
      <c r="K43" s="79"/>
      <c r="M43" s="78"/>
    </row>
    <row r="44" spans="2:13">
      <c r="C44" s="109"/>
      <c r="D44" s="76"/>
      <c r="E44" s="76"/>
      <c r="F44" s="76"/>
      <c r="G44" s="76"/>
      <c r="H44" s="76"/>
      <c r="I44" s="76"/>
      <c r="J44" s="76"/>
      <c r="K44" s="79"/>
      <c r="M44" s="78"/>
    </row>
    <row r="45" spans="2:13">
      <c r="C45" s="109"/>
      <c r="D45" s="76"/>
      <c r="E45" s="76"/>
      <c r="F45" s="76"/>
      <c r="G45" s="76"/>
      <c r="H45" s="76"/>
      <c r="I45" s="76"/>
      <c r="J45" s="76"/>
      <c r="K45" s="79"/>
      <c r="M45" s="78"/>
    </row>
    <row r="46" spans="2:13" ht="15.75">
      <c r="B46" s="86" t="s">
        <v>294</v>
      </c>
      <c r="C46" s="109"/>
      <c r="D46" s="76"/>
      <c r="E46" s="76"/>
      <c r="F46" s="76"/>
      <c r="G46" s="76"/>
      <c r="H46" s="76"/>
      <c r="I46" s="76"/>
      <c r="J46" s="76"/>
      <c r="K46" s="79"/>
      <c r="M46" s="78"/>
    </row>
    <row r="47" spans="2:13" ht="12.75" customHeight="1">
      <c r="B47" s="87"/>
      <c r="C47" s="109"/>
      <c r="D47" s="76"/>
      <c r="E47" s="76"/>
      <c r="F47" s="76"/>
      <c r="G47" s="76"/>
      <c r="H47" s="76"/>
      <c r="I47" s="76"/>
      <c r="J47" s="76"/>
      <c r="K47" s="79"/>
      <c r="M47" s="78"/>
    </row>
    <row r="48" spans="2:13" ht="23.25" customHeight="1">
      <c r="B48" s="88" t="s">
        <v>295</v>
      </c>
      <c r="C48" s="81"/>
      <c r="D48" s="81"/>
      <c r="E48" s="81"/>
      <c r="F48" s="81"/>
      <c r="G48" s="81"/>
      <c r="H48" s="81"/>
      <c r="I48" s="81"/>
      <c r="J48" s="81"/>
      <c r="K48" s="81"/>
      <c r="L48" s="82"/>
    </row>
    <row r="49" spans="2:13" ht="18.75" customHeight="1">
      <c r="B49" s="89" t="s">
        <v>1</v>
      </c>
      <c r="C49" s="90" t="s">
        <v>2</v>
      </c>
      <c r="D49" s="252" t="s">
        <v>3</v>
      </c>
      <c r="E49" s="91">
        <v>2013</v>
      </c>
      <c r="F49" s="92">
        <v>2014</v>
      </c>
      <c r="G49" s="93">
        <v>2015</v>
      </c>
      <c r="H49" s="92">
        <v>2016</v>
      </c>
      <c r="I49" s="92">
        <v>2017</v>
      </c>
      <c r="J49" s="91">
        <v>2018</v>
      </c>
      <c r="K49" s="94">
        <v>2024</v>
      </c>
      <c r="L49" s="95" t="s">
        <v>316</v>
      </c>
    </row>
    <row r="50" spans="2:13" ht="15.75" customHeight="1">
      <c r="B50" s="63" t="s">
        <v>153</v>
      </c>
      <c r="C50" s="64"/>
      <c r="D50" s="64"/>
      <c r="E50" s="64"/>
      <c r="F50" s="64"/>
      <c r="G50" s="64"/>
      <c r="H50" s="64"/>
      <c r="I50" s="64"/>
      <c r="J50" s="64"/>
      <c r="K50" s="64"/>
      <c r="L50" s="96"/>
    </row>
    <row r="51" spans="2:13" ht="105">
      <c r="B51" s="67">
        <v>15</v>
      </c>
      <c r="C51" s="70" t="s">
        <v>152</v>
      </c>
      <c r="D51" s="35"/>
      <c r="E51" s="36"/>
      <c r="F51" s="37"/>
      <c r="G51" s="38"/>
      <c r="H51" s="37"/>
      <c r="I51" s="37"/>
      <c r="J51" s="36"/>
      <c r="K51" s="39"/>
      <c r="L51" s="114" t="s">
        <v>154</v>
      </c>
    </row>
    <row r="52" spans="2:13" ht="15.75" customHeight="1">
      <c r="B52" s="97" t="s">
        <v>162</v>
      </c>
      <c r="C52" s="98"/>
      <c r="D52" s="98"/>
      <c r="E52" s="98"/>
      <c r="F52" s="98"/>
      <c r="G52" s="98"/>
      <c r="H52" s="98"/>
      <c r="I52" s="98"/>
      <c r="J52" s="98"/>
      <c r="K52" s="98"/>
      <c r="L52" s="99"/>
    </row>
    <row r="53" spans="2:13" ht="66" customHeight="1">
      <c r="B53" s="67">
        <v>16</v>
      </c>
      <c r="C53" s="68" t="s">
        <v>145</v>
      </c>
      <c r="D53" s="35"/>
      <c r="E53" s="36">
        <v>74325.837329999995</v>
      </c>
      <c r="F53" s="37">
        <v>74807.014949999997</v>
      </c>
      <c r="G53" s="38">
        <v>79656.765660000005</v>
      </c>
      <c r="H53" s="37">
        <v>80294.66307000001</v>
      </c>
      <c r="I53" s="37">
        <v>80990.579370000007</v>
      </c>
      <c r="J53" s="36">
        <v>81715.627049999996</v>
      </c>
      <c r="K53" s="39"/>
      <c r="L53" s="69" t="s">
        <v>156</v>
      </c>
    </row>
    <row r="54" spans="2:13" ht="69" customHeight="1">
      <c r="B54" s="67">
        <v>17</v>
      </c>
      <c r="C54" s="72" t="s">
        <v>155</v>
      </c>
      <c r="D54" s="35"/>
      <c r="E54" s="36">
        <v>255498</v>
      </c>
      <c r="F54" s="37">
        <v>261007</v>
      </c>
      <c r="G54" s="38">
        <v>272307</v>
      </c>
      <c r="H54" s="37">
        <v>275309</v>
      </c>
      <c r="I54" s="37">
        <v>293064</v>
      </c>
      <c r="J54" s="36">
        <v>319730</v>
      </c>
      <c r="K54" s="39"/>
      <c r="L54" s="71" t="s">
        <v>111</v>
      </c>
    </row>
    <row r="55" spans="2:13" ht="47.25" customHeight="1">
      <c r="B55" s="67">
        <v>18</v>
      </c>
      <c r="C55" s="68" t="s">
        <v>84</v>
      </c>
      <c r="D55" s="35"/>
      <c r="E55" s="36">
        <v>7088778</v>
      </c>
      <c r="F55" s="37">
        <v>7134670</v>
      </c>
      <c r="G55" s="38">
        <v>7185996</v>
      </c>
      <c r="H55" s="37">
        <v>7243542</v>
      </c>
      <c r="I55" s="37">
        <v>7306322</v>
      </c>
      <c r="J55" s="36">
        <v>7371730</v>
      </c>
      <c r="K55" s="39"/>
      <c r="L55" s="71" t="s">
        <v>112</v>
      </c>
    </row>
    <row r="56" spans="2:13" ht="16.5" customHeight="1">
      <c r="B56" s="100" t="s">
        <v>110</v>
      </c>
      <c r="C56" s="101"/>
      <c r="D56" s="101"/>
      <c r="E56" s="101"/>
      <c r="F56" s="101"/>
      <c r="G56" s="101"/>
      <c r="H56" s="101"/>
      <c r="I56" s="101"/>
      <c r="J56" s="101"/>
      <c r="K56" s="101"/>
      <c r="L56" s="102"/>
    </row>
    <row r="57" spans="2:13" ht="142.5" customHeight="1">
      <c r="B57" s="67">
        <v>19</v>
      </c>
      <c r="C57" s="68" t="s">
        <v>183</v>
      </c>
      <c r="D57" s="185"/>
      <c r="E57" s="186"/>
      <c r="F57" s="186"/>
      <c r="G57" s="186"/>
      <c r="H57" s="186"/>
      <c r="I57" s="186"/>
      <c r="J57" s="187"/>
      <c r="K57" s="188"/>
      <c r="L57" s="71" t="s">
        <v>378</v>
      </c>
    </row>
    <row r="58" spans="2:13">
      <c r="C58" s="109"/>
      <c r="D58" s="76"/>
      <c r="E58" s="76"/>
      <c r="F58" s="76"/>
      <c r="G58" s="76"/>
      <c r="H58" s="76"/>
      <c r="I58" s="76"/>
      <c r="J58" s="76"/>
      <c r="K58" s="76"/>
    </row>
    <row r="59" spans="2:13" ht="15.75">
      <c r="B59" s="477" t="s">
        <v>161</v>
      </c>
      <c r="C59" s="477"/>
      <c r="D59" s="477"/>
      <c r="E59" s="477"/>
      <c r="F59" s="477"/>
      <c r="G59" s="477"/>
      <c r="H59" s="477"/>
      <c r="I59" s="477"/>
      <c r="J59" s="477"/>
      <c r="K59" s="477"/>
      <c r="L59" s="477"/>
      <c r="M59" s="78"/>
    </row>
    <row r="61" spans="2:13" ht="24.75" customHeight="1">
      <c r="B61" s="103" t="s">
        <v>120</v>
      </c>
      <c r="C61" s="104"/>
      <c r="D61" s="104"/>
      <c r="E61" s="104"/>
      <c r="F61" s="105"/>
      <c r="G61" s="112" t="s">
        <v>130</v>
      </c>
      <c r="H61" s="478" t="s">
        <v>132</v>
      </c>
      <c r="I61" s="479"/>
      <c r="J61" s="479"/>
      <c r="K61" s="479"/>
      <c r="L61" s="480"/>
    </row>
    <row r="62" spans="2:13" ht="30.75" customHeight="1">
      <c r="B62" s="245">
        <v>1</v>
      </c>
      <c r="C62" s="481" t="s">
        <v>116</v>
      </c>
      <c r="D62" s="482"/>
      <c r="E62" s="482"/>
      <c r="F62" s="483"/>
      <c r="G62" s="472" t="s">
        <v>391</v>
      </c>
      <c r="H62" s="473"/>
      <c r="I62" s="473"/>
      <c r="J62" s="473"/>
      <c r="K62" s="473"/>
      <c r="L62" s="474"/>
    </row>
    <row r="63" spans="2:13" ht="34.5" customHeight="1">
      <c r="B63" s="245">
        <v>2</v>
      </c>
      <c r="C63" s="481" t="s">
        <v>306</v>
      </c>
      <c r="D63" s="482"/>
      <c r="E63" s="482"/>
      <c r="F63" s="483"/>
      <c r="G63" s="368" t="s">
        <v>6</v>
      </c>
      <c r="H63" s="472"/>
      <c r="I63" s="473"/>
      <c r="J63" s="473"/>
      <c r="K63" s="473"/>
      <c r="L63" s="474"/>
    </row>
    <row r="64" spans="2:13" ht="34.5" customHeight="1">
      <c r="B64" s="245">
        <v>3</v>
      </c>
      <c r="C64" s="481" t="s">
        <v>325</v>
      </c>
      <c r="D64" s="482"/>
      <c r="E64" s="482"/>
      <c r="F64" s="483"/>
      <c r="G64" s="368" t="s">
        <v>5</v>
      </c>
      <c r="H64" s="472" t="s">
        <v>392</v>
      </c>
      <c r="I64" s="473"/>
      <c r="J64" s="473"/>
      <c r="K64" s="473"/>
      <c r="L64" s="474"/>
    </row>
    <row r="65" spans="2:12" ht="294" customHeight="1">
      <c r="B65" s="245">
        <v>4</v>
      </c>
      <c r="C65" s="481" t="s">
        <v>137</v>
      </c>
      <c r="D65" s="482"/>
      <c r="E65" s="482"/>
      <c r="F65" s="483"/>
      <c r="G65" s="368" t="s">
        <v>393</v>
      </c>
      <c r="H65" s="472" t="s">
        <v>396</v>
      </c>
      <c r="I65" s="473"/>
      <c r="J65" s="473"/>
      <c r="K65" s="473"/>
      <c r="L65" s="474"/>
    </row>
    <row r="66" spans="2:12" ht="41.25" customHeight="1">
      <c r="B66" s="245">
        <v>5</v>
      </c>
      <c r="C66" s="481" t="s">
        <v>191</v>
      </c>
      <c r="D66" s="482"/>
      <c r="E66" s="482"/>
      <c r="F66" s="483"/>
      <c r="G66" s="368" t="s">
        <v>5</v>
      </c>
      <c r="H66" s="472"/>
      <c r="I66" s="473"/>
      <c r="J66" s="473"/>
      <c r="K66" s="473"/>
      <c r="L66" s="474"/>
    </row>
    <row r="67" spans="2:12" ht="27.75" customHeight="1">
      <c r="B67" s="245">
        <v>6</v>
      </c>
      <c r="C67" s="469" t="s">
        <v>190</v>
      </c>
      <c r="D67" s="470"/>
      <c r="E67" s="470"/>
      <c r="F67" s="471"/>
      <c r="G67" s="472"/>
      <c r="H67" s="473"/>
      <c r="I67" s="473"/>
      <c r="J67" s="473"/>
      <c r="K67" s="473"/>
      <c r="L67" s="474"/>
    </row>
    <row r="68" spans="2:12" ht="36" customHeight="1">
      <c r="B68" s="245">
        <v>7</v>
      </c>
      <c r="C68" s="481" t="s">
        <v>117</v>
      </c>
      <c r="D68" s="482"/>
      <c r="E68" s="482"/>
      <c r="F68" s="483"/>
      <c r="G68" s="368" t="s">
        <v>5</v>
      </c>
      <c r="H68" s="472"/>
      <c r="I68" s="473"/>
      <c r="J68" s="473"/>
      <c r="K68" s="473"/>
      <c r="L68" s="474"/>
    </row>
    <row r="69" spans="2:12" ht="36.75" customHeight="1">
      <c r="B69" s="245">
        <v>8</v>
      </c>
      <c r="C69" s="481" t="s">
        <v>118</v>
      </c>
      <c r="D69" s="482"/>
      <c r="E69" s="482"/>
      <c r="F69" s="483"/>
      <c r="G69" s="368" t="s">
        <v>5</v>
      </c>
      <c r="H69" s="472"/>
      <c r="I69" s="473"/>
      <c r="J69" s="473"/>
      <c r="K69" s="473"/>
      <c r="L69" s="474"/>
    </row>
    <row r="70" spans="2:12" ht="27.75" customHeight="1">
      <c r="B70" s="245">
        <v>9</v>
      </c>
      <c r="C70" s="481" t="s">
        <v>307</v>
      </c>
      <c r="D70" s="482"/>
      <c r="E70" s="482"/>
      <c r="F70" s="483"/>
      <c r="G70" s="368"/>
      <c r="H70" s="472" t="s">
        <v>417</v>
      </c>
      <c r="I70" s="473"/>
      <c r="J70" s="473"/>
      <c r="K70" s="473"/>
      <c r="L70" s="474"/>
    </row>
    <row r="71" spans="2:12" ht="27.75" customHeight="1">
      <c r="B71" s="245">
        <v>10</v>
      </c>
      <c r="C71" s="481" t="s">
        <v>160</v>
      </c>
      <c r="D71" s="482"/>
      <c r="E71" s="482"/>
      <c r="F71" s="483"/>
      <c r="G71" s="368" t="s">
        <v>5</v>
      </c>
      <c r="H71" s="472"/>
      <c r="I71" s="473"/>
      <c r="J71" s="473"/>
      <c r="K71" s="473"/>
      <c r="L71" s="474"/>
    </row>
    <row r="72" spans="2:12" ht="27.75" customHeight="1">
      <c r="B72" s="245">
        <v>11</v>
      </c>
      <c r="C72" s="481" t="s">
        <v>135</v>
      </c>
      <c r="D72" s="482"/>
      <c r="E72" s="482"/>
      <c r="F72" s="483"/>
      <c r="G72" s="368" t="s">
        <v>5</v>
      </c>
      <c r="H72" s="472"/>
      <c r="I72" s="473"/>
      <c r="J72" s="473"/>
      <c r="K72" s="473"/>
      <c r="L72" s="474"/>
    </row>
    <row r="73" spans="2:12" ht="27.75" customHeight="1">
      <c r="B73" s="245">
        <v>12</v>
      </c>
      <c r="C73" s="481" t="s">
        <v>147</v>
      </c>
      <c r="D73" s="482"/>
      <c r="E73" s="482"/>
      <c r="F73" s="483"/>
      <c r="G73" s="368" t="s">
        <v>5</v>
      </c>
      <c r="H73" s="472"/>
      <c r="I73" s="473"/>
      <c r="J73" s="473"/>
      <c r="K73" s="473"/>
      <c r="L73" s="474"/>
    </row>
    <row r="76" spans="2:12" ht="15.75">
      <c r="B76" s="487" t="s">
        <v>20</v>
      </c>
      <c r="C76" s="488"/>
    </row>
    <row r="77" spans="2:12" ht="72" customHeight="1">
      <c r="B77" s="484"/>
      <c r="C77" s="485"/>
      <c r="D77" s="485"/>
      <c r="E77" s="485"/>
      <c r="F77" s="485"/>
      <c r="G77" s="485"/>
      <c r="H77" s="485"/>
      <c r="I77" s="485"/>
      <c r="J77" s="485"/>
      <c r="K77" s="485"/>
      <c r="L77" s="486"/>
    </row>
  </sheetData>
  <sheetProtection sheet="1"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phoneticPr fontId="60" type="noConversion"/>
  <dataValidations count="1">
    <dataValidation type="list" allowBlank="1" showInputMessage="1" showErrorMessage="1" sqref="G63:G66 G68:G70 G72:G73 G71" xr:uid="{00000000-0002-0000-0500-000000000000}">
      <formula1>$A$1:$A$2</formula1>
    </dataValidation>
  </dataValidations>
  <hyperlinks>
    <hyperlink ref="M18" r:id="rId1" display="https://unstats.un.org/unsd/demographic-social/products/dyb/dyb_2017/" xr:uid="{00000000-0004-0000-0500-000000000000}"/>
    <hyperlink ref="M20" r:id="rId2" display="https://unstats.un.org/unsd/demographic-social/products/dyb/dyb_2017/" xr:uid="{00000000-0004-0000-0500-000001000000}"/>
    <hyperlink ref="M19" r:id="rId3" display="https://unstats.un.org/unsd/demographic-social/products/dyb/dyb_2017/" xr:uid="{00000000-0004-0000-0500-000002000000}"/>
  </hyperlinks>
  <pageMargins left="0.23622047244094491" right="0.23622047244094491" top="0.74803149606299213" bottom="0.74803149606299213" header="0.31496062992125984" footer="0.31496062992125984"/>
  <pageSetup paperSize="9" scale="62" fitToHeight="0" orientation="landscape" cellComments="asDisplayed" r:id="rId4"/>
  <ignoredErrors>
    <ignoredError sqref="D22:J23 D24:D25" unlockedFormula="1"/>
  </ignoredError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sheetViews>
  <sheetFormatPr defaultColWidth="8.85546875" defaultRowHeight="15"/>
  <cols>
    <col min="1" max="1" width="4.5703125" style="320" customWidth="1"/>
    <col min="2" max="2" width="8.85546875" style="253"/>
    <col min="3" max="3" width="40" style="253" customWidth="1"/>
    <col min="4" max="10" width="12.7109375" style="253" customWidth="1"/>
    <col min="11" max="11" width="14" style="253" bestFit="1" customWidth="1"/>
    <col min="12" max="12" width="46.140625" style="253" customWidth="1"/>
    <col min="13" max="13" width="48" style="253" customWidth="1"/>
    <col min="14" max="16384" width="8.85546875" style="253"/>
  </cols>
  <sheetData>
    <row r="1" spans="1:13" ht="15.75">
      <c r="A1" s="319" t="s">
        <v>5</v>
      </c>
      <c r="D1" s="254" t="s">
        <v>0</v>
      </c>
    </row>
    <row r="2" spans="1:13" ht="15.75">
      <c r="A2" s="319" t="s">
        <v>6</v>
      </c>
      <c r="D2" s="255" t="s">
        <v>121</v>
      </c>
    </row>
    <row r="5" spans="1:13" s="256" customFormat="1" ht="21">
      <c r="A5" s="320"/>
      <c r="B5" s="257" t="s">
        <v>284</v>
      </c>
      <c r="C5" s="258"/>
      <c r="D5" s="258"/>
      <c r="E5" s="259"/>
      <c r="F5" s="258"/>
      <c r="G5" s="258"/>
      <c r="H5" s="258"/>
      <c r="I5" s="258"/>
      <c r="J5" s="258"/>
      <c r="K5" s="258"/>
      <c r="L5" s="258"/>
      <c r="M5" s="258"/>
    </row>
    <row r="6" spans="1:13">
      <c r="K6" s="260"/>
    </row>
    <row r="7" spans="1:13" ht="29.25" customHeight="1">
      <c r="B7" s="261" t="s">
        <v>1</v>
      </c>
      <c r="C7" s="262" t="s">
        <v>2</v>
      </c>
      <c r="D7" s="251" t="s">
        <v>3</v>
      </c>
      <c r="E7" s="263">
        <v>2013</v>
      </c>
      <c r="F7" s="264">
        <v>2014</v>
      </c>
      <c r="G7" s="265">
        <v>2015</v>
      </c>
      <c r="H7" s="264">
        <v>2016</v>
      </c>
      <c r="I7" s="264">
        <v>2017</v>
      </c>
      <c r="J7" s="263">
        <v>2018</v>
      </c>
      <c r="K7" s="266">
        <v>2024</v>
      </c>
      <c r="L7" s="267" t="s">
        <v>125</v>
      </c>
      <c r="M7" s="268" t="s">
        <v>192</v>
      </c>
    </row>
    <row r="8" spans="1:13" ht="15.75">
      <c r="B8" s="269" t="s">
        <v>289</v>
      </c>
      <c r="C8" s="270"/>
      <c r="D8" s="270"/>
      <c r="E8" s="270"/>
      <c r="F8" s="270"/>
      <c r="G8" s="270"/>
      <c r="H8" s="270"/>
      <c r="I8" s="270"/>
      <c r="J8" s="270"/>
      <c r="K8" s="270"/>
      <c r="L8" s="270"/>
      <c r="M8" s="271"/>
    </row>
    <row r="9" spans="1:13" ht="60">
      <c r="A9" s="321"/>
      <c r="B9" s="272">
        <v>1</v>
      </c>
      <c r="C9" s="337" t="s">
        <v>350</v>
      </c>
      <c r="D9" s="341"/>
      <c r="E9" s="342">
        <v>43338</v>
      </c>
      <c r="F9" s="343">
        <v>45004</v>
      </c>
      <c r="G9" s="344">
        <v>46000</v>
      </c>
      <c r="H9" s="343">
        <v>46524</v>
      </c>
      <c r="I9" s="343">
        <v>46076</v>
      </c>
      <c r="J9" s="342">
        <v>46579</v>
      </c>
      <c r="K9" s="373"/>
      <c r="L9" s="374"/>
      <c r="M9" s="375"/>
    </row>
    <row r="10" spans="1:13" ht="75">
      <c r="B10" s="272">
        <v>2</v>
      </c>
      <c r="C10" s="338" t="s">
        <v>286</v>
      </c>
      <c r="D10" s="341"/>
      <c r="E10" s="342">
        <v>6316</v>
      </c>
      <c r="F10" s="343">
        <v>6104</v>
      </c>
      <c r="G10" s="344">
        <v>6022</v>
      </c>
      <c r="H10" s="343">
        <v>5558</v>
      </c>
      <c r="I10" s="343">
        <v>5097</v>
      </c>
      <c r="J10" s="342">
        <v>4793</v>
      </c>
      <c r="K10" s="373"/>
      <c r="L10" s="363"/>
      <c r="M10" s="376"/>
    </row>
    <row r="11" spans="1:13" ht="87" customHeight="1">
      <c r="B11" s="272">
        <v>3</v>
      </c>
      <c r="C11" s="338" t="s">
        <v>319</v>
      </c>
      <c r="D11" s="341"/>
      <c r="E11" s="342">
        <v>37022</v>
      </c>
      <c r="F11" s="343">
        <v>38900</v>
      </c>
      <c r="G11" s="344">
        <v>39978</v>
      </c>
      <c r="H11" s="343">
        <v>40966</v>
      </c>
      <c r="I11" s="343">
        <v>40979</v>
      </c>
      <c r="J11" s="342">
        <v>41786</v>
      </c>
      <c r="K11" s="373"/>
      <c r="L11" s="363"/>
      <c r="M11" s="376"/>
    </row>
    <row r="12" spans="1:13" ht="238.5" customHeight="1">
      <c r="B12" s="272">
        <v>4</v>
      </c>
      <c r="C12" s="337" t="s">
        <v>285</v>
      </c>
      <c r="D12" s="341"/>
      <c r="E12" s="342">
        <v>301</v>
      </c>
      <c r="F12" s="343">
        <v>354</v>
      </c>
      <c r="G12" s="344">
        <v>333</v>
      </c>
      <c r="H12" s="343">
        <v>501</v>
      </c>
      <c r="I12" s="343">
        <v>602</v>
      </c>
      <c r="J12" s="342">
        <v>170</v>
      </c>
      <c r="K12" s="373"/>
      <c r="L12" s="361" t="s">
        <v>427</v>
      </c>
      <c r="M12" s="376"/>
    </row>
    <row r="13" spans="1:13" ht="112.5" customHeight="1">
      <c r="B13" s="272">
        <v>5</v>
      </c>
      <c r="C13" s="337" t="s">
        <v>404</v>
      </c>
      <c r="D13" s="341"/>
      <c r="E13" s="342">
        <v>43338</v>
      </c>
      <c r="F13" s="343">
        <v>45004</v>
      </c>
      <c r="G13" s="344">
        <v>46000</v>
      </c>
      <c r="H13" s="343">
        <v>46524</v>
      </c>
      <c r="I13" s="343">
        <v>46076</v>
      </c>
      <c r="J13" s="342">
        <v>46579</v>
      </c>
      <c r="K13" s="373"/>
      <c r="L13" s="363"/>
      <c r="M13" s="376"/>
    </row>
    <row r="14" spans="1:13" ht="15.75">
      <c r="B14" s="269" t="s">
        <v>109</v>
      </c>
      <c r="C14" s="270"/>
      <c r="D14" s="270"/>
      <c r="E14" s="270"/>
      <c r="F14" s="270"/>
      <c r="G14" s="270"/>
      <c r="H14" s="270"/>
      <c r="I14" s="270"/>
      <c r="J14" s="270"/>
      <c r="K14" s="270"/>
      <c r="L14" s="270"/>
      <c r="M14" s="271"/>
    </row>
    <row r="15" spans="1:13" ht="376.5" customHeight="1" thickBot="1">
      <c r="B15" s="272">
        <v>6</v>
      </c>
      <c r="C15" s="273" t="s">
        <v>246</v>
      </c>
      <c r="D15" s="357"/>
      <c r="E15" s="358">
        <v>43397</v>
      </c>
      <c r="F15" s="359">
        <v>45087</v>
      </c>
      <c r="G15" s="360">
        <v>46108</v>
      </c>
      <c r="H15" s="359">
        <v>46905</v>
      </c>
      <c r="I15" s="359">
        <v>46829</v>
      </c>
      <c r="J15" s="358">
        <v>47400</v>
      </c>
      <c r="K15" s="377"/>
      <c r="L15" s="361" t="s">
        <v>430</v>
      </c>
      <c r="M15" s="376" t="s">
        <v>423</v>
      </c>
    </row>
    <row r="16" spans="1:13" ht="16.5" thickTop="1">
      <c r="B16" s="274" t="s">
        <v>110</v>
      </c>
      <c r="C16" s="275"/>
      <c r="D16" s="275"/>
      <c r="E16" s="275"/>
      <c r="F16" s="275"/>
      <c r="G16" s="275"/>
      <c r="H16" s="275"/>
      <c r="I16" s="275"/>
      <c r="J16" s="276"/>
      <c r="K16" s="277" t="s">
        <v>136</v>
      </c>
      <c r="L16" s="278"/>
      <c r="M16" s="279"/>
    </row>
    <row r="17" spans="2:13" ht="133.5" customHeight="1">
      <c r="B17" s="272">
        <v>7</v>
      </c>
      <c r="C17" s="273" t="s">
        <v>333</v>
      </c>
      <c r="D17" s="40" t="str">
        <f t="shared" ref="D17:J17" si="0">IF(OR(ISBLANK(D9),ISBLANK(D15)),IF(OR(ISBLANK(D9),ISBLANK(D43)),"",100*D9/D43),100*D9/D15)</f>
        <v/>
      </c>
      <c r="E17" s="371">
        <f t="shared" si="0"/>
        <v>99.864045901790448</v>
      </c>
      <c r="F17" s="371">
        <f>IF(OR(ISBLANK(F9),ISBLANK(F15)),IF(OR(ISBLANK(F9),ISBLANK(F43)),"",100*F9/F43),100*F9/F15)</f>
        <v>99.81591146006609</v>
      </c>
      <c r="G17" s="371">
        <f>IF(OR(ISBLANK(G9),ISBLANK(G15)),IF(OR(ISBLANK(G9),ISBLANK(G43)),"",100*G9/G43),100*G9/G15)</f>
        <v>99.765767328880017</v>
      </c>
      <c r="H17" s="371">
        <f t="shared" si="0"/>
        <v>99.187719859290056</v>
      </c>
      <c r="I17" s="371">
        <f t="shared" si="0"/>
        <v>98.392022037626262</v>
      </c>
      <c r="J17" s="40">
        <f t="shared" si="0"/>
        <v>98.267932489451482</v>
      </c>
      <c r="K17" s="247"/>
      <c r="L17" s="237" t="s">
        <v>424</v>
      </c>
      <c r="M17" s="43"/>
    </row>
    <row r="18" spans="2:13" ht="65.25" customHeight="1">
      <c r="B18" s="272">
        <v>8</v>
      </c>
      <c r="C18" s="273" t="s">
        <v>351</v>
      </c>
      <c r="D18" s="41" t="str">
        <f t="shared" ref="D18:J18" si="1">IF(OR(ISBLANK(D9),ISBLANK(D13)),"",100*D13/D9)</f>
        <v/>
      </c>
      <c r="E18" s="372">
        <f t="shared" si="1"/>
        <v>100</v>
      </c>
      <c r="F18" s="372">
        <f>IF(OR(ISBLANK(F9),ISBLANK(F13)),"",100*F13/F9)</f>
        <v>100</v>
      </c>
      <c r="G18" s="372">
        <f t="shared" si="1"/>
        <v>100</v>
      </c>
      <c r="H18" s="372">
        <f t="shared" si="1"/>
        <v>100</v>
      </c>
      <c r="I18" s="372">
        <f t="shared" si="1"/>
        <v>100</v>
      </c>
      <c r="J18" s="41">
        <f t="shared" si="1"/>
        <v>100</v>
      </c>
      <c r="K18" s="247"/>
      <c r="L18" s="107" t="s">
        <v>372</v>
      </c>
      <c r="M18" s="43"/>
    </row>
    <row r="19" spans="2:13" ht="6" customHeight="1" thickBot="1">
      <c r="C19" s="280"/>
      <c r="D19" s="281"/>
      <c r="E19" s="281"/>
      <c r="F19" s="281"/>
      <c r="G19" s="281"/>
      <c r="H19" s="281"/>
      <c r="I19" s="281"/>
      <c r="J19" s="281"/>
      <c r="K19" s="282"/>
      <c r="L19" s="283"/>
    </row>
    <row r="20" spans="2:13" ht="12.75" customHeight="1" thickTop="1">
      <c r="C20" s="280"/>
      <c r="D20" s="281"/>
      <c r="E20" s="281"/>
      <c r="F20" s="281"/>
      <c r="G20" s="281"/>
      <c r="H20" s="281"/>
      <c r="I20" s="281"/>
      <c r="J20" s="281"/>
      <c r="K20" s="284"/>
      <c r="L20" s="283"/>
    </row>
    <row r="21" spans="2:13" ht="23.25" customHeight="1">
      <c r="B21" s="285" t="s">
        <v>324</v>
      </c>
      <c r="C21" s="286"/>
      <c r="D21" s="286"/>
      <c r="E21" s="286"/>
      <c r="F21" s="286"/>
      <c r="G21" s="286"/>
      <c r="H21" s="286"/>
      <c r="I21" s="286"/>
      <c r="J21" s="286"/>
      <c r="K21" s="286"/>
      <c r="L21" s="287"/>
    </row>
    <row r="22" spans="2:13" ht="15" customHeight="1">
      <c r="C22" s="280"/>
      <c r="D22" s="281"/>
      <c r="E22" s="281"/>
      <c r="F22" s="281"/>
      <c r="G22" s="281"/>
      <c r="H22" s="281"/>
      <c r="I22" s="281"/>
      <c r="J22" s="281"/>
      <c r="K22" s="284"/>
      <c r="L22" s="283"/>
    </row>
    <row r="23" spans="2:13" ht="15" customHeight="1">
      <c r="C23" s="280"/>
      <c r="D23" s="281"/>
      <c r="E23" s="281"/>
      <c r="F23" s="288" t="s">
        <v>331</v>
      </c>
      <c r="G23" s="281"/>
      <c r="H23" s="281"/>
      <c r="I23" s="281"/>
      <c r="J23" s="281"/>
      <c r="K23" s="284"/>
      <c r="L23" s="283"/>
    </row>
    <row r="24" spans="2:13" ht="15" customHeight="1">
      <c r="C24" s="280"/>
      <c r="D24" s="281"/>
      <c r="E24" s="281"/>
      <c r="F24" s="289" t="s">
        <v>326</v>
      </c>
      <c r="G24" s="281"/>
      <c r="H24" s="281"/>
      <c r="I24" s="281"/>
      <c r="J24" s="281"/>
      <c r="K24" s="284"/>
      <c r="L24" s="283"/>
    </row>
    <row r="25" spans="2:13" ht="15" customHeight="1">
      <c r="C25" s="280"/>
      <c r="D25" s="281"/>
      <c r="E25" s="281"/>
      <c r="F25" s="290" t="s">
        <v>327</v>
      </c>
      <c r="G25" s="281"/>
      <c r="H25" s="281"/>
      <c r="I25" s="281"/>
      <c r="J25" s="281"/>
      <c r="K25" s="284"/>
      <c r="L25" s="283"/>
    </row>
    <row r="26" spans="2:13" ht="15" customHeight="1">
      <c r="C26" s="280"/>
      <c r="D26" s="281"/>
      <c r="E26" s="281"/>
      <c r="F26" s="290" t="s">
        <v>328</v>
      </c>
      <c r="G26" s="281"/>
      <c r="H26" s="281"/>
      <c r="I26" s="281"/>
      <c r="J26" s="281"/>
      <c r="K26" s="284"/>
      <c r="L26" s="283"/>
    </row>
    <row r="27" spans="2:13" ht="15" customHeight="1">
      <c r="C27" s="280"/>
      <c r="D27" s="281"/>
      <c r="E27" s="281"/>
      <c r="F27" s="290" t="s">
        <v>329</v>
      </c>
      <c r="G27" s="281"/>
      <c r="H27" s="281"/>
      <c r="I27" s="281"/>
      <c r="J27" s="281"/>
      <c r="K27" s="284"/>
      <c r="L27" s="283"/>
    </row>
    <row r="28" spans="2:13" ht="15" customHeight="1">
      <c r="C28" s="280"/>
      <c r="D28" s="281"/>
      <c r="E28" s="281"/>
      <c r="F28" s="281"/>
      <c r="G28" s="281"/>
      <c r="H28" s="281"/>
      <c r="I28" s="281"/>
      <c r="J28" s="281"/>
      <c r="K28" s="284"/>
      <c r="L28" s="283"/>
    </row>
    <row r="29" spans="2:13" ht="15" customHeight="1">
      <c r="C29" s="280"/>
      <c r="D29" s="281"/>
      <c r="E29" s="281"/>
      <c r="F29" s="281"/>
      <c r="G29" s="281"/>
      <c r="H29" s="281"/>
      <c r="I29" s="281"/>
      <c r="J29" s="281"/>
      <c r="K29" s="284"/>
      <c r="L29" s="283"/>
    </row>
    <row r="30" spans="2:13" ht="15" customHeight="1">
      <c r="C30" s="280"/>
      <c r="D30" s="281"/>
      <c r="E30" s="281"/>
      <c r="F30" s="281"/>
      <c r="G30" s="281"/>
      <c r="H30" s="281"/>
      <c r="I30" s="281"/>
      <c r="J30" s="281"/>
      <c r="K30" s="284"/>
      <c r="L30" s="283"/>
    </row>
    <row r="31" spans="2:13" ht="15" customHeight="1">
      <c r="C31" s="280"/>
      <c r="D31" s="281"/>
      <c r="E31" s="281"/>
      <c r="F31" s="281"/>
      <c r="G31" s="281"/>
      <c r="H31" s="281"/>
      <c r="I31" s="281"/>
      <c r="J31" s="281"/>
      <c r="K31" s="284"/>
      <c r="L31" s="283"/>
    </row>
    <row r="32" spans="2:13" ht="15" customHeight="1">
      <c r="C32" s="280"/>
      <c r="D32" s="281"/>
      <c r="E32" s="281"/>
      <c r="F32" s="281"/>
      <c r="G32" s="281"/>
      <c r="H32" s="281"/>
      <c r="I32" s="281"/>
      <c r="J32" s="281"/>
      <c r="K32" s="284"/>
      <c r="L32" s="283"/>
    </row>
    <row r="33" spans="2:12" ht="15" customHeight="1">
      <c r="C33" s="280"/>
      <c r="D33" s="281"/>
      <c r="E33" s="281"/>
      <c r="F33" s="281"/>
      <c r="G33" s="281"/>
      <c r="H33" s="281"/>
      <c r="I33" s="281"/>
      <c r="J33" s="281"/>
      <c r="K33" s="284"/>
      <c r="L33" s="283"/>
    </row>
    <row r="34" spans="2:12" ht="15" customHeight="1">
      <c r="C34" s="280"/>
      <c r="D34" s="281"/>
      <c r="E34" s="281"/>
      <c r="F34" s="281"/>
      <c r="G34" s="281"/>
      <c r="H34" s="281"/>
      <c r="I34" s="281"/>
      <c r="J34" s="281"/>
      <c r="K34" s="284"/>
      <c r="L34" s="283"/>
    </row>
    <row r="35" spans="2:12" ht="15" customHeight="1">
      <c r="C35" s="280"/>
      <c r="D35" s="281"/>
      <c r="E35" s="281"/>
      <c r="F35" s="281"/>
      <c r="G35" s="281"/>
      <c r="H35" s="281"/>
      <c r="I35" s="281"/>
      <c r="J35" s="281"/>
      <c r="K35" s="284"/>
      <c r="L35" s="283"/>
    </row>
    <row r="36" spans="2:12" ht="15" customHeight="1">
      <c r="C36" s="280"/>
      <c r="D36" s="281"/>
      <c r="E36" s="281"/>
      <c r="F36" s="281"/>
      <c r="G36" s="281"/>
      <c r="H36" s="281"/>
      <c r="I36" s="281"/>
      <c r="J36" s="281"/>
      <c r="K36" s="284"/>
      <c r="L36" s="283"/>
    </row>
    <row r="37" spans="2:12" ht="15" customHeight="1">
      <c r="C37" s="280"/>
      <c r="D37" s="281"/>
      <c r="E37" s="281"/>
      <c r="F37" s="281"/>
      <c r="G37" s="281"/>
      <c r="H37" s="281"/>
      <c r="I37" s="281"/>
      <c r="J37" s="281"/>
      <c r="K37" s="284"/>
      <c r="L37" s="283"/>
    </row>
    <row r="38" spans="2:12" ht="15" customHeight="1">
      <c r="B38" s="291" t="s">
        <v>294</v>
      </c>
      <c r="C38" s="280"/>
      <c r="D38" s="281"/>
      <c r="E38" s="281"/>
      <c r="F38" s="281"/>
      <c r="G38" s="281"/>
      <c r="H38" s="281"/>
      <c r="I38" s="281"/>
      <c r="J38" s="281"/>
      <c r="K38" s="284"/>
      <c r="L38" s="283"/>
    </row>
    <row r="39" spans="2:12" ht="15" customHeight="1">
      <c r="C39" s="280"/>
      <c r="D39" s="281"/>
      <c r="E39" s="281"/>
      <c r="F39" s="281"/>
      <c r="G39" s="281"/>
      <c r="H39" s="281"/>
      <c r="I39" s="281"/>
      <c r="J39" s="281"/>
      <c r="K39" s="284"/>
      <c r="L39" s="283"/>
    </row>
    <row r="40" spans="2:12" ht="23.25" customHeight="1">
      <c r="B40" s="292" t="s">
        <v>295</v>
      </c>
      <c r="C40" s="286"/>
      <c r="D40" s="286"/>
      <c r="E40" s="286"/>
      <c r="F40" s="286"/>
      <c r="G40" s="286"/>
      <c r="H40" s="286"/>
      <c r="I40" s="286"/>
      <c r="J40" s="286"/>
      <c r="K40" s="286"/>
      <c r="L40" s="287"/>
    </row>
    <row r="41" spans="2:12" ht="18.75" customHeight="1">
      <c r="B41" s="293" t="s">
        <v>1</v>
      </c>
      <c r="C41" s="294" t="s">
        <v>2</v>
      </c>
      <c r="D41" s="252" t="s">
        <v>3</v>
      </c>
      <c r="E41" s="295">
        <v>2013</v>
      </c>
      <c r="F41" s="296">
        <v>2014</v>
      </c>
      <c r="G41" s="297">
        <v>2015</v>
      </c>
      <c r="H41" s="296">
        <v>2016</v>
      </c>
      <c r="I41" s="296">
        <v>2017</v>
      </c>
      <c r="J41" s="295">
        <v>2018</v>
      </c>
      <c r="K41" s="298">
        <v>2024</v>
      </c>
      <c r="L41" s="299" t="s">
        <v>316</v>
      </c>
    </row>
    <row r="42" spans="2:12" ht="20.25" customHeight="1">
      <c r="B42" s="269" t="s">
        <v>245</v>
      </c>
      <c r="C42" s="300"/>
      <c r="D42" s="300"/>
      <c r="E42" s="300"/>
      <c r="F42" s="300"/>
      <c r="G42" s="300"/>
      <c r="H42" s="300"/>
      <c r="I42" s="300"/>
      <c r="J42" s="300"/>
      <c r="K42" s="300"/>
      <c r="L42" s="301"/>
    </row>
    <row r="43" spans="2:12" ht="64.5" customHeight="1">
      <c r="B43" s="32">
        <v>9</v>
      </c>
      <c r="C43" s="273" t="s">
        <v>244</v>
      </c>
      <c r="D43" s="35"/>
      <c r="E43" s="36">
        <v>45318.557754000001</v>
      </c>
      <c r="F43" s="37">
        <v>45611.945309999996</v>
      </c>
      <c r="G43" s="38">
        <v>47463.503580000004</v>
      </c>
      <c r="H43" s="37">
        <v>47843.594910000007</v>
      </c>
      <c r="I43" s="37">
        <v>48258.256810000006</v>
      </c>
      <c r="J43" s="36">
        <v>48690.27665</v>
      </c>
      <c r="K43" s="39"/>
      <c r="L43" s="34" t="s">
        <v>342</v>
      </c>
    </row>
    <row r="45" spans="2:12" ht="15.75">
      <c r="B45" s="492" t="s">
        <v>161</v>
      </c>
      <c r="C45" s="492"/>
      <c r="D45" s="492"/>
      <c r="E45" s="492"/>
      <c r="F45" s="492"/>
      <c r="G45" s="492"/>
      <c r="H45" s="492"/>
      <c r="I45" s="492"/>
      <c r="J45" s="492"/>
      <c r="K45" s="492"/>
      <c r="L45" s="492"/>
    </row>
    <row r="47" spans="2:12" ht="15" customHeight="1">
      <c r="B47" s="489" t="s">
        <v>120</v>
      </c>
      <c r="C47" s="490"/>
      <c r="D47" s="490"/>
      <c r="E47" s="490"/>
      <c r="F47" s="491"/>
      <c r="G47" s="302" t="s">
        <v>130</v>
      </c>
      <c r="H47" s="494" t="s">
        <v>132</v>
      </c>
      <c r="I47" s="495"/>
      <c r="J47" s="495"/>
      <c r="K47" s="495"/>
      <c r="L47" s="496"/>
    </row>
    <row r="48" spans="2:12" ht="36" customHeight="1">
      <c r="B48" s="32">
        <v>1</v>
      </c>
      <c r="C48" s="500" t="s">
        <v>243</v>
      </c>
      <c r="D48" s="500"/>
      <c r="E48" s="500"/>
      <c r="F48" s="500"/>
      <c r="G48" s="472" t="s">
        <v>405</v>
      </c>
      <c r="H48" s="473"/>
      <c r="I48" s="473"/>
      <c r="J48" s="473"/>
      <c r="K48" s="473"/>
      <c r="L48" s="474"/>
    </row>
    <row r="49" spans="2:12" ht="39" customHeight="1">
      <c r="B49" s="32">
        <v>2</v>
      </c>
      <c r="C49" s="500" t="s">
        <v>309</v>
      </c>
      <c r="D49" s="500"/>
      <c r="E49" s="500"/>
      <c r="F49" s="500"/>
      <c r="G49" s="368" t="s">
        <v>397</v>
      </c>
      <c r="H49" s="472"/>
      <c r="I49" s="473"/>
      <c r="J49" s="473"/>
      <c r="K49" s="473"/>
      <c r="L49" s="474"/>
    </row>
    <row r="50" spans="2:12" ht="38.25" customHeight="1">
      <c r="B50" s="32">
        <v>3</v>
      </c>
      <c r="C50" s="501" t="s">
        <v>325</v>
      </c>
      <c r="D50" s="502"/>
      <c r="E50" s="502"/>
      <c r="F50" s="503"/>
      <c r="G50" s="368" t="s">
        <v>6</v>
      </c>
      <c r="H50" s="472"/>
      <c r="I50" s="473"/>
      <c r="J50" s="473"/>
      <c r="K50" s="473"/>
      <c r="L50" s="474"/>
    </row>
    <row r="51" spans="2:12" ht="104.25" customHeight="1">
      <c r="B51" s="32">
        <v>4</v>
      </c>
      <c r="C51" s="501" t="s">
        <v>242</v>
      </c>
      <c r="D51" s="502"/>
      <c r="E51" s="502"/>
      <c r="F51" s="503"/>
      <c r="G51" s="368" t="s">
        <v>5</v>
      </c>
      <c r="H51" s="472" t="s">
        <v>420</v>
      </c>
      <c r="I51" s="473"/>
      <c r="J51" s="473"/>
      <c r="K51" s="473"/>
      <c r="L51" s="474"/>
    </row>
    <row r="52" spans="2:12" ht="62.25" customHeight="1">
      <c r="B52" s="32">
        <v>5</v>
      </c>
      <c r="C52" s="500" t="s">
        <v>310</v>
      </c>
      <c r="D52" s="500"/>
      <c r="E52" s="500"/>
      <c r="F52" s="500"/>
      <c r="G52" s="368" t="s">
        <v>5</v>
      </c>
      <c r="H52" s="472"/>
      <c r="I52" s="473"/>
      <c r="J52" s="473"/>
      <c r="K52" s="473"/>
      <c r="L52" s="474"/>
    </row>
    <row r="53" spans="2:12" ht="27.75" customHeight="1">
      <c r="B53" s="32">
        <v>6</v>
      </c>
      <c r="C53" s="497" t="s">
        <v>190</v>
      </c>
      <c r="D53" s="498"/>
      <c r="E53" s="498"/>
      <c r="F53" s="499"/>
      <c r="G53" s="472"/>
      <c r="H53" s="473"/>
      <c r="I53" s="473"/>
      <c r="J53" s="473"/>
      <c r="K53" s="473"/>
      <c r="L53" s="474"/>
    </row>
    <row r="54" spans="2:12" ht="40.5" customHeight="1">
      <c r="B54" s="32">
        <v>7</v>
      </c>
      <c r="C54" s="493" t="s">
        <v>241</v>
      </c>
      <c r="D54" s="493"/>
      <c r="E54" s="493"/>
      <c r="F54" s="493"/>
      <c r="G54" s="368" t="s">
        <v>413</v>
      </c>
      <c r="H54" s="472"/>
      <c r="I54" s="473"/>
      <c r="J54" s="473"/>
      <c r="K54" s="473"/>
      <c r="L54" s="474"/>
    </row>
    <row r="55" spans="2:12" ht="39" customHeight="1">
      <c r="B55" s="32">
        <v>8</v>
      </c>
      <c r="C55" s="493" t="s">
        <v>240</v>
      </c>
      <c r="D55" s="493"/>
      <c r="E55" s="493"/>
      <c r="F55" s="493"/>
      <c r="G55" s="368" t="s">
        <v>412</v>
      </c>
      <c r="H55" s="472" t="s">
        <v>414</v>
      </c>
      <c r="I55" s="473"/>
      <c r="J55" s="473"/>
      <c r="K55" s="473"/>
      <c r="L55" s="474"/>
    </row>
    <row r="56" spans="2:12" ht="41.25" customHeight="1">
      <c r="B56" s="32">
        <v>9</v>
      </c>
      <c r="C56" s="500" t="s">
        <v>287</v>
      </c>
      <c r="D56" s="500"/>
      <c r="E56" s="500"/>
      <c r="F56" s="500"/>
      <c r="G56" s="368" t="s">
        <v>413</v>
      </c>
      <c r="H56" s="472"/>
      <c r="I56" s="473"/>
      <c r="J56" s="473"/>
      <c r="K56" s="473"/>
      <c r="L56" s="474"/>
    </row>
    <row r="58" spans="2:12" ht="15.75">
      <c r="B58" s="504" t="s">
        <v>20</v>
      </c>
      <c r="C58" s="505"/>
    </row>
    <row r="59" spans="2:12" ht="72.75" customHeight="1">
      <c r="B59" s="484"/>
      <c r="C59" s="485"/>
      <c r="D59" s="485"/>
      <c r="E59" s="485"/>
      <c r="F59" s="485"/>
      <c r="G59" s="485"/>
      <c r="H59" s="485"/>
      <c r="I59" s="485"/>
      <c r="J59" s="485"/>
      <c r="K59" s="485"/>
      <c r="L59" s="486"/>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phoneticPr fontId="60" type="noConversion"/>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62" fitToHeight="0" orientation="landscape" r:id="rId1"/>
  <ignoredErrors>
    <ignoredError sqref="D18:F18 D17:F17 H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O36"/>
  <sheetViews>
    <sheetView showGridLines="0" zoomScale="90" zoomScaleNormal="90" workbookViewId="0"/>
  </sheetViews>
  <sheetFormatPr defaultColWidth="8.85546875" defaultRowHeight="15"/>
  <cols>
    <col min="1" max="1" width="4.5703125" style="317" customWidth="1"/>
    <col min="2" max="2" width="8.85546875" style="45"/>
    <col min="3" max="3" width="40" style="45" customWidth="1"/>
    <col min="4" max="10" width="12.7109375" style="45" customWidth="1"/>
    <col min="11" max="11" width="14" style="45" bestFit="1" customWidth="1"/>
    <col min="12" max="12" width="46.140625" style="45" customWidth="1"/>
    <col min="13" max="16384" width="8.85546875" style="45"/>
  </cols>
  <sheetData>
    <row r="1" spans="1:15" ht="15.75">
      <c r="A1" s="316" t="s">
        <v>5</v>
      </c>
      <c r="D1" s="189" t="s">
        <v>0</v>
      </c>
    </row>
    <row r="2" spans="1:15" ht="15.75">
      <c r="A2" s="316" t="s">
        <v>6</v>
      </c>
      <c r="D2" s="190" t="s">
        <v>121</v>
      </c>
    </row>
    <row r="5" spans="1:15" s="50" customFormat="1" ht="21">
      <c r="A5" s="317"/>
      <c r="B5" s="51" t="s">
        <v>288</v>
      </c>
      <c r="C5" s="52"/>
      <c r="D5" s="52"/>
      <c r="E5" s="53"/>
      <c r="F5" s="52"/>
      <c r="G5" s="52"/>
      <c r="H5" s="52"/>
      <c r="I5" s="52"/>
      <c r="J5" s="52"/>
      <c r="K5" s="52"/>
      <c r="L5" s="52"/>
      <c r="M5" s="193"/>
    </row>
    <row r="6" spans="1:15">
      <c r="K6" s="194"/>
    </row>
    <row r="7" spans="1:15" ht="29.25" customHeight="1">
      <c r="B7" s="56" t="s">
        <v>1</v>
      </c>
      <c r="C7" s="56" t="s">
        <v>2</v>
      </c>
      <c r="D7" s="251" t="s">
        <v>3</v>
      </c>
      <c r="E7" s="58">
        <v>2013</v>
      </c>
      <c r="F7" s="59">
        <v>2014</v>
      </c>
      <c r="G7" s="60">
        <v>2015</v>
      </c>
      <c r="H7" s="59">
        <v>2016</v>
      </c>
      <c r="I7" s="59">
        <v>2017</v>
      </c>
      <c r="J7" s="58">
        <v>2018</v>
      </c>
      <c r="K7" s="195">
        <v>2024</v>
      </c>
      <c r="L7" s="196" t="s">
        <v>125</v>
      </c>
    </row>
    <row r="8" spans="1:15" ht="15.75">
      <c r="B8" s="506" t="s">
        <v>247</v>
      </c>
      <c r="C8" s="507"/>
      <c r="D8" s="507"/>
      <c r="E8" s="507"/>
      <c r="F8" s="507"/>
      <c r="G8" s="507"/>
      <c r="H8" s="507"/>
      <c r="I8" s="507"/>
      <c r="J8" s="507"/>
      <c r="K8" s="507"/>
      <c r="L8" s="508"/>
    </row>
    <row r="9" spans="1:15" ht="162" customHeight="1">
      <c r="B9" s="248">
        <v>1</v>
      </c>
      <c r="C9" s="71" t="s">
        <v>334</v>
      </c>
      <c r="D9" s="33"/>
      <c r="E9" s="342">
        <v>43399</v>
      </c>
      <c r="F9" s="343">
        <v>45710</v>
      </c>
      <c r="G9" s="343">
        <v>46757</v>
      </c>
      <c r="H9" s="343">
        <v>46662</v>
      </c>
      <c r="I9" s="343">
        <v>45883</v>
      </c>
      <c r="J9" s="342">
        <v>47478</v>
      </c>
      <c r="K9" s="378"/>
      <c r="L9" s="361" t="s">
        <v>431</v>
      </c>
      <c r="M9" s="204"/>
      <c r="N9" s="204"/>
      <c r="O9" s="204"/>
    </row>
    <row r="10" spans="1:15" ht="75">
      <c r="B10" s="248">
        <v>2</v>
      </c>
      <c r="C10" s="115" t="s">
        <v>355</v>
      </c>
      <c r="D10" s="33"/>
      <c r="E10" s="342">
        <v>43399</v>
      </c>
      <c r="F10" s="343">
        <v>45710</v>
      </c>
      <c r="G10" s="343">
        <v>46757</v>
      </c>
      <c r="H10" s="343">
        <v>46662</v>
      </c>
      <c r="I10" s="343">
        <v>45883</v>
      </c>
      <c r="J10" s="342">
        <v>47478</v>
      </c>
      <c r="K10" s="378"/>
      <c r="L10" s="361" t="s">
        <v>408</v>
      </c>
      <c r="M10" s="204"/>
      <c r="N10" s="204"/>
      <c r="O10" s="204"/>
    </row>
    <row r="11" spans="1:15" ht="63" customHeight="1" thickBot="1">
      <c r="B11" s="249">
        <v>3</v>
      </c>
      <c r="C11" s="70" t="s">
        <v>352</v>
      </c>
      <c r="D11" s="33"/>
      <c r="E11" s="342">
        <v>1467</v>
      </c>
      <c r="F11" s="343">
        <v>1669</v>
      </c>
      <c r="G11" s="344">
        <v>1611</v>
      </c>
      <c r="H11" s="344">
        <v>1440</v>
      </c>
      <c r="I11" s="344">
        <v>1235</v>
      </c>
      <c r="J11" s="379">
        <v>1788</v>
      </c>
      <c r="K11" s="378"/>
      <c r="L11" s="361" t="s">
        <v>410</v>
      </c>
      <c r="M11" s="204"/>
      <c r="N11" s="204"/>
      <c r="O11" s="204"/>
    </row>
    <row r="12" spans="1:15" ht="37.5" customHeight="1" thickTop="1">
      <c r="B12" s="63" t="s">
        <v>110</v>
      </c>
      <c r="C12" s="64"/>
      <c r="D12" s="64"/>
      <c r="E12" s="331"/>
      <c r="F12" s="331"/>
      <c r="G12" s="331"/>
      <c r="H12" s="331"/>
      <c r="I12" s="331"/>
      <c r="J12" s="339"/>
      <c r="K12" s="197" t="s">
        <v>136</v>
      </c>
      <c r="L12" s="191"/>
    </row>
    <row r="13" spans="1:15" ht="82.5" customHeight="1">
      <c r="B13" s="245">
        <v>4</v>
      </c>
      <c r="C13" s="68" t="s">
        <v>354</v>
      </c>
      <c r="D13" s="40" t="str">
        <f>IF(OR(ISBLANK(D9),ISBLANK(D10)),"",100*D10/D9)</f>
        <v/>
      </c>
      <c r="E13" s="380">
        <f t="shared" ref="E13:J13" si="0">IF(OR(ISBLANK(E9),ISBLANK(E10)),"",100*E10/E9)</f>
        <v>100</v>
      </c>
      <c r="F13" s="380">
        <f t="shared" si="0"/>
        <v>100</v>
      </c>
      <c r="G13" s="380">
        <f t="shared" si="0"/>
        <v>100</v>
      </c>
      <c r="H13" s="380">
        <f t="shared" si="0"/>
        <v>100</v>
      </c>
      <c r="I13" s="380">
        <f t="shared" si="0"/>
        <v>100</v>
      </c>
      <c r="J13" s="380">
        <f t="shared" si="0"/>
        <v>100</v>
      </c>
      <c r="K13" s="381"/>
      <c r="L13" s="363" t="s">
        <v>373</v>
      </c>
      <c r="M13" s="204"/>
      <c r="N13" s="204"/>
    </row>
    <row r="14" spans="1:15" ht="41.25" customHeight="1">
      <c r="B14" s="245">
        <v>5</v>
      </c>
      <c r="C14" s="68" t="s">
        <v>353</v>
      </c>
      <c r="D14" s="40" t="str">
        <f>IF(OR(ISBLANK(D9),ISBLANK(D11)),"",100*D11/D9)</f>
        <v/>
      </c>
      <c r="E14" s="380">
        <f>IF(OR(ISBLANK(E9),ISBLANK(E11)),"",100*E11/E9)</f>
        <v>3.3802622180234567</v>
      </c>
      <c r="F14" s="380">
        <f t="shared" ref="F14:J14" si="1">IF(OR(ISBLANK(F9),ISBLANK(F11)),"",100*F11/F9)</f>
        <v>3.6512798074819512</v>
      </c>
      <c r="G14" s="380">
        <f t="shared" si="1"/>
        <v>3.4454734050516502</v>
      </c>
      <c r="H14" s="380">
        <f>IF(OR(ISBLANK(H9),ISBLANK(H11)),"",100*H11/H9)</f>
        <v>3.086022888003086</v>
      </c>
      <c r="I14" s="380">
        <f t="shared" si="1"/>
        <v>2.6916287078002745</v>
      </c>
      <c r="J14" s="380">
        <f t="shared" si="1"/>
        <v>3.7659547579931756</v>
      </c>
      <c r="K14" s="381" t="s">
        <v>375</v>
      </c>
      <c r="L14" s="363" t="s">
        <v>374</v>
      </c>
      <c r="M14" s="204"/>
      <c r="N14" s="204"/>
    </row>
    <row r="15" spans="1:15" ht="6.75" customHeight="1" thickBot="1">
      <c r="C15" s="192"/>
      <c r="D15" s="76"/>
      <c r="E15" s="76"/>
      <c r="F15" s="76"/>
      <c r="G15" s="76"/>
      <c r="H15" s="76"/>
      <c r="I15" s="76"/>
      <c r="J15" s="76"/>
      <c r="K15" s="77"/>
      <c r="L15" s="78"/>
    </row>
    <row r="16" spans="1:15" ht="15.75" thickTop="1"/>
    <row r="17" spans="2:12" ht="15.75">
      <c r="B17" s="477" t="s">
        <v>161</v>
      </c>
      <c r="C17" s="477"/>
      <c r="D17" s="477"/>
      <c r="E17" s="477"/>
      <c r="F17" s="477"/>
      <c r="G17" s="477"/>
      <c r="H17" s="477"/>
      <c r="I17" s="477"/>
      <c r="J17" s="477"/>
      <c r="K17" s="477"/>
      <c r="L17" s="477"/>
    </row>
    <row r="19" spans="2:12" ht="21" customHeight="1">
      <c r="B19" s="522" t="s">
        <v>120</v>
      </c>
      <c r="C19" s="523"/>
      <c r="D19" s="523"/>
      <c r="E19" s="523"/>
      <c r="F19" s="524"/>
      <c r="G19" s="112" t="s">
        <v>130</v>
      </c>
      <c r="H19" s="478" t="s">
        <v>132</v>
      </c>
      <c r="I19" s="479"/>
      <c r="J19" s="479"/>
      <c r="K19" s="479"/>
      <c r="L19" s="480"/>
    </row>
    <row r="20" spans="2:12" ht="124.5" customHeight="1">
      <c r="B20" s="67">
        <v>1</v>
      </c>
      <c r="C20" s="514" t="s">
        <v>255</v>
      </c>
      <c r="D20" s="514"/>
      <c r="E20" s="514"/>
      <c r="F20" s="514"/>
      <c r="G20" s="368" t="s">
        <v>5</v>
      </c>
      <c r="H20" s="511"/>
      <c r="I20" s="512"/>
      <c r="J20" s="512"/>
      <c r="K20" s="512"/>
      <c r="L20" s="513"/>
    </row>
    <row r="21" spans="2:12" ht="41.25" customHeight="1">
      <c r="B21" s="67">
        <v>2</v>
      </c>
      <c r="C21" s="515" t="s">
        <v>311</v>
      </c>
      <c r="D21" s="515"/>
      <c r="E21" s="515"/>
      <c r="F21" s="515"/>
      <c r="G21" s="368" t="s">
        <v>5</v>
      </c>
      <c r="H21" s="511" t="s">
        <v>409</v>
      </c>
      <c r="I21" s="512"/>
      <c r="J21" s="512"/>
      <c r="K21" s="512"/>
      <c r="L21" s="513"/>
    </row>
    <row r="22" spans="2:12" ht="38.25" customHeight="1">
      <c r="B22" s="67">
        <v>3</v>
      </c>
      <c r="C22" s="514" t="s">
        <v>312</v>
      </c>
      <c r="D22" s="515"/>
      <c r="E22" s="515"/>
      <c r="F22" s="515"/>
      <c r="G22" s="368" t="s">
        <v>6</v>
      </c>
      <c r="H22" s="511"/>
      <c r="I22" s="512"/>
      <c r="J22" s="512"/>
      <c r="K22" s="512"/>
      <c r="L22" s="513"/>
    </row>
    <row r="23" spans="2:12" ht="39.75" customHeight="1">
      <c r="B23" s="67">
        <v>4</v>
      </c>
      <c r="C23" s="509" t="s">
        <v>254</v>
      </c>
      <c r="D23" s="510"/>
      <c r="E23" s="510"/>
      <c r="F23" s="510"/>
      <c r="G23" s="368" t="s">
        <v>6</v>
      </c>
      <c r="H23" s="511"/>
      <c r="I23" s="512"/>
      <c r="J23" s="512"/>
      <c r="K23" s="512"/>
      <c r="L23" s="513"/>
    </row>
    <row r="24" spans="2:12" ht="48" customHeight="1">
      <c r="B24" s="67">
        <v>5</v>
      </c>
      <c r="C24" s="514" t="s">
        <v>313</v>
      </c>
      <c r="D24" s="515"/>
      <c r="E24" s="515"/>
      <c r="F24" s="515"/>
      <c r="G24" s="368" t="s">
        <v>6</v>
      </c>
      <c r="H24" s="511"/>
      <c r="I24" s="512"/>
      <c r="J24" s="512"/>
      <c r="K24" s="512"/>
      <c r="L24" s="513"/>
    </row>
    <row r="25" spans="2:12" ht="45.75" customHeight="1">
      <c r="B25" s="67">
        <v>6</v>
      </c>
      <c r="C25" s="515" t="s">
        <v>253</v>
      </c>
      <c r="D25" s="515"/>
      <c r="E25" s="515"/>
      <c r="F25" s="515"/>
      <c r="G25" s="511" t="s">
        <v>411</v>
      </c>
      <c r="H25" s="512"/>
      <c r="I25" s="512"/>
      <c r="J25" s="512"/>
      <c r="K25" s="512"/>
      <c r="L25" s="513"/>
    </row>
    <row r="26" spans="2:12" ht="50.25" customHeight="1">
      <c r="B26" s="67">
        <v>7</v>
      </c>
      <c r="C26" s="514" t="s">
        <v>252</v>
      </c>
      <c r="D26" s="515"/>
      <c r="E26" s="515"/>
      <c r="F26" s="515"/>
      <c r="G26" s="368" t="s">
        <v>5</v>
      </c>
      <c r="H26" s="511"/>
      <c r="I26" s="512"/>
      <c r="J26" s="512"/>
      <c r="K26" s="512"/>
      <c r="L26" s="513"/>
    </row>
    <row r="27" spans="2:12" ht="27.75" customHeight="1">
      <c r="B27" s="67">
        <v>8</v>
      </c>
      <c r="C27" s="514" t="s">
        <v>251</v>
      </c>
      <c r="D27" s="515"/>
      <c r="E27" s="515"/>
      <c r="F27" s="515"/>
      <c r="G27" s="368" t="s">
        <v>6</v>
      </c>
      <c r="H27" s="511"/>
      <c r="I27" s="512"/>
      <c r="J27" s="512"/>
      <c r="K27" s="512"/>
      <c r="L27" s="513"/>
    </row>
    <row r="28" spans="2:12" ht="27.75" customHeight="1">
      <c r="B28" s="67">
        <v>9</v>
      </c>
      <c r="C28" s="514" t="s">
        <v>250</v>
      </c>
      <c r="D28" s="515"/>
      <c r="E28" s="515"/>
      <c r="F28" s="515"/>
      <c r="G28" s="368" t="s">
        <v>6</v>
      </c>
      <c r="H28" s="511"/>
      <c r="I28" s="512"/>
      <c r="J28" s="512"/>
      <c r="K28" s="512"/>
      <c r="L28" s="513"/>
    </row>
    <row r="29" spans="2:12" ht="42" customHeight="1">
      <c r="B29" s="67">
        <v>10</v>
      </c>
      <c r="C29" s="514" t="s">
        <v>314</v>
      </c>
      <c r="D29" s="515"/>
      <c r="E29" s="515"/>
      <c r="F29" s="515"/>
      <c r="G29" s="368" t="s">
        <v>5</v>
      </c>
      <c r="H29" s="511"/>
      <c r="I29" s="512"/>
      <c r="J29" s="512"/>
      <c r="K29" s="512"/>
      <c r="L29" s="513"/>
    </row>
    <row r="30" spans="2:12" ht="44.25" customHeight="1">
      <c r="B30" s="245">
        <v>11</v>
      </c>
      <c r="C30" s="514" t="s">
        <v>249</v>
      </c>
      <c r="D30" s="515"/>
      <c r="E30" s="515"/>
      <c r="F30" s="515"/>
      <c r="G30" s="368"/>
      <c r="H30" s="511" t="s">
        <v>407</v>
      </c>
      <c r="I30" s="512"/>
      <c r="J30" s="512"/>
      <c r="K30" s="512"/>
      <c r="L30" s="513"/>
    </row>
    <row r="31" spans="2:12" ht="38.25" customHeight="1">
      <c r="B31" s="67">
        <v>12</v>
      </c>
      <c r="C31" s="521" t="s">
        <v>248</v>
      </c>
      <c r="D31" s="521"/>
      <c r="E31" s="521"/>
      <c r="F31" s="521"/>
      <c r="G31" s="368" t="s">
        <v>6</v>
      </c>
      <c r="H31" s="511"/>
      <c r="I31" s="512"/>
      <c r="J31" s="512"/>
      <c r="K31" s="512"/>
      <c r="L31" s="513"/>
    </row>
    <row r="32" spans="2:12" ht="41.25" customHeight="1">
      <c r="B32" s="67">
        <v>13</v>
      </c>
      <c r="C32" s="521" t="s">
        <v>290</v>
      </c>
      <c r="D32" s="521"/>
      <c r="E32" s="521"/>
      <c r="F32" s="521"/>
      <c r="G32" s="368"/>
      <c r="H32" s="511" t="s">
        <v>406</v>
      </c>
      <c r="I32" s="512"/>
      <c r="J32" s="512"/>
      <c r="K32" s="512"/>
      <c r="L32" s="513"/>
    </row>
    <row r="33" spans="2:12" ht="27.75" customHeight="1">
      <c r="B33" s="67">
        <v>14</v>
      </c>
      <c r="C33" s="515" t="s">
        <v>291</v>
      </c>
      <c r="D33" s="515"/>
      <c r="E33" s="515"/>
      <c r="F33" s="515"/>
      <c r="G33" s="368" t="s">
        <v>6</v>
      </c>
      <c r="H33" s="511"/>
      <c r="I33" s="512"/>
      <c r="J33" s="512"/>
      <c r="K33" s="512"/>
      <c r="L33" s="513"/>
    </row>
    <row r="35" spans="2:12" ht="15.75">
      <c r="B35" s="519" t="s">
        <v>20</v>
      </c>
      <c r="C35" s="520"/>
    </row>
    <row r="36" spans="2:12" ht="72.75" customHeight="1">
      <c r="B36" s="516"/>
      <c r="C36" s="517"/>
      <c r="D36" s="517"/>
      <c r="E36" s="517"/>
      <c r="F36" s="517"/>
      <c r="G36" s="517"/>
      <c r="H36" s="517"/>
      <c r="I36" s="517"/>
      <c r="J36" s="517"/>
      <c r="K36" s="517"/>
      <c r="L36" s="518"/>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phoneticPr fontId="60" type="noConversion"/>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6" fitToHeight="0" orientation="landscape"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5546875" defaultRowHeight="15"/>
  <cols>
    <col min="1" max="1" width="4.5703125" style="198" customWidth="1"/>
    <col min="2" max="2" width="8.85546875" style="198"/>
    <col min="3" max="3" width="40" style="198" customWidth="1"/>
    <col min="4" max="5" width="10.42578125" style="198" customWidth="1"/>
    <col min="6" max="6" width="13.42578125" style="198" customWidth="1"/>
    <col min="7" max="7" width="32.28515625" style="199" customWidth="1"/>
    <col min="8" max="8" width="46" style="199" customWidth="1"/>
    <col min="9" max="16384" width="8.85546875" style="198"/>
  </cols>
  <sheetData>
    <row r="1" spans="1:8" ht="15.75">
      <c r="A1" s="44" t="s">
        <v>5</v>
      </c>
      <c r="D1" s="189" t="s">
        <v>0</v>
      </c>
    </row>
    <row r="2" spans="1:8" ht="15.75">
      <c r="A2" s="44" t="s">
        <v>6</v>
      </c>
      <c r="D2" s="190" t="s">
        <v>121</v>
      </c>
    </row>
    <row r="5" spans="1:8" s="200" customFormat="1" ht="21">
      <c r="B5" s="51" t="s">
        <v>292</v>
      </c>
      <c r="C5" s="201"/>
      <c r="D5" s="201"/>
      <c r="E5" s="53"/>
      <c r="F5" s="201"/>
      <c r="G5" s="202"/>
      <c r="H5" s="202"/>
    </row>
    <row r="6" spans="1:8" ht="15.75" customHeight="1">
      <c r="B6" s="203"/>
    </row>
    <row r="7" spans="1:8" ht="21" customHeight="1">
      <c r="B7" s="525" t="s">
        <v>315</v>
      </c>
      <c r="C7" s="526"/>
      <c r="D7" s="526"/>
      <c r="E7" s="526"/>
      <c r="F7" s="526"/>
      <c r="G7" s="526"/>
      <c r="H7" s="527"/>
    </row>
    <row r="8" spans="1:8" ht="16.5" customHeight="1" thickBot="1">
      <c r="B8" s="204"/>
    </row>
    <row r="9" spans="1:8" ht="11.25" customHeight="1" thickTop="1">
      <c r="E9" s="205"/>
      <c r="F9" s="206"/>
      <c r="G9" s="207"/>
    </row>
    <row r="10" spans="1:8" ht="47.25">
      <c r="B10" s="56" t="s">
        <v>1</v>
      </c>
      <c r="C10" s="56" t="s">
        <v>2</v>
      </c>
      <c r="D10" s="208" t="s">
        <v>339</v>
      </c>
      <c r="E10" s="209" t="s">
        <v>340</v>
      </c>
      <c r="F10" s="210" t="s">
        <v>263</v>
      </c>
      <c r="G10" s="113" t="s">
        <v>338</v>
      </c>
      <c r="H10" s="211" t="s">
        <v>125</v>
      </c>
    </row>
    <row r="11" spans="1:8" ht="18.75" customHeight="1">
      <c r="B11" s="212" t="s">
        <v>283</v>
      </c>
      <c r="C11" s="213"/>
      <c r="D11" s="214" t="s">
        <v>282</v>
      </c>
      <c r="E11" s="215" t="s">
        <v>282</v>
      </c>
      <c r="F11" s="216"/>
      <c r="G11" s="217"/>
      <c r="H11" s="218"/>
    </row>
    <row r="12" spans="1:8" ht="105.75" thickBot="1">
      <c r="B12" s="219">
        <v>1</v>
      </c>
      <c r="C12" s="382" t="s">
        <v>341</v>
      </c>
      <c r="D12" s="383" t="s">
        <v>5</v>
      </c>
      <c r="E12" s="384" t="s">
        <v>5</v>
      </c>
      <c r="F12" s="385" t="s">
        <v>379</v>
      </c>
      <c r="G12" s="386" t="s">
        <v>383</v>
      </c>
      <c r="H12" s="363" t="s">
        <v>422</v>
      </c>
    </row>
    <row r="13" spans="1:8" ht="30.75" thickTop="1">
      <c r="B13" s="219">
        <v>2</v>
      </c>
      <c r="C13" s="220" t="s">
        <v>432</v>
      </c>
      <c r="D13" s="383" t="s">
        <v>5</v>
      </c>
      <c r="E13" s="384" t="s">
        <v>382</v>
      </c>
      <c r="F13" s="387"/>
      <c r="G13" s="388"/>
      <c r="H13" s="363"/>
    </row>
    <row r="14" spans="1:8" ht="21" customHeight="1">
      <c r="B14" s="219">
        <v>3</v>
      </c>
      <c r="C14" s="220" t="s">
        <v>281</v>
      </c>
      <c r="D14" s="383" t="s">
        <v>5</v>
      </c>
      <c r="E14" s="384" t="s">
        <v>5</v>
      </c>
      <c r="F14" s="389"/>
      <c r="G14" s="388"/>
      <c r="H14" s="363"/>
    </row>
    <row r="15" spans="1:8" ht="45">
      <c r="B15" s="219">
        <v>4</v>
      </c>
      <c r="C15" s="220" t="s">
        <v>280</v>
      </c>
      <c r="D15" s="383" t="s">
        <v>5</v>
      </c>
      <c r="E15" s="384" t="s">
        <v>5</v>
      </c>
      <c r="F15" s="389"/>
      <c r="G15" s="388"/>
      <c r="H15" s="363"/>
    </row>
    <row r="16" spans="1:8" ht="45.75" thickBot="1">
      <c r="B16" s="219">
        <v>5</v>
      </c>
      <c r="C16" s="220" t="s">
        <v>279</v>
      </c>
      <c r="D16" s="383" t="s">
        <v>390</v>
      </c>
      <c r="E16" s="384" t="s">
        <v>390</v>
      </c>
      <c r="F16" s="389"/>
      <c r="G16" s="388"/>
      <c r="H16" s="363"/>
    </row>
    <row r="17" spans="2:8" ht="18.75" customHeight="1" thickTop="1">
      <c r="B17" s="212" t="s">
        <v>278</v>
      </c>
      <c r="C17" s="213"/>
      <c r="D17" s="214" t="s">
        <v>282</v>
      </c>
      <c r="E17" s="215" t="s">
        <v>282</v>
      </c>
      <c r="F17" s="221" t="s">
        <v>263</v>
      </c>
      <c r="G17" s="217"/>
      <c r="H17" s="218"/>
    </row>
    <row r="18" spans="2:8" ht="105.75" thickBot="1">
      <c r="B18" s="219">
        <v>6</v>
      </c>
      <c r="C18" s="382" t="s">
        <v>277</v>
      </c>
      <c r="D18" s="383" t="s">
        <v>5</v>
      </c>
      <c r="E18" s="384" t="s">
        <v>5</v>
      </c>
      <c r="F18" s="385" t="s">
        <v>379</v>
      </c>
      <c r="G18" s="386" t="s">
        <v>383</v>
      </c>
      <c r="H18" s="363" t="s">
        <v>376</v>
      </c>
    </row>
    <row r="19" spans="2:8" ht="30.75" thickTop="1">
      <c r="B19" s="219">
        <v>7</v>
      </c>
      <c r="C19" s="220" t="s">
        <v>433</v>
      </c>
      <c r="D19" s="383" t="s">
        <v>5</v>
      </c>
      <c r="E19" s="384" t="s">
        <v>5</v>
      </c>
      <c r="F19" s="389"/>
      <c r="G19" s="388"/>
      <c r="H19" s="363"/>
    </row>
    <row r="20" spans="2:8" ht="27" customHeight="1">
      <c r="B20" s="219">
        <v>8</v>
      </c>
      <c r="C20" s="220" t="s">
        <v>78</v>
      </c>
      <c r="D20" s="383" t="s">
        <v>5</v>
      </c>
      <c r="E20" s="384" t="s">
        <v>5</v>
      </c>
      <c r="F20" s="389"/>
      <c r="G20" s="388"/>
      <c r="H20" s="363"/>
    </row>
    <row r="21" spans="2:8" ht="45">
      <c r="B21" s="219">
        <v>9</v>
      </c>
      <c r="C21" s="220" t="s">
        <v>275</v>
      </c>
      <c r="D21" s="383" t="s">
        <v>6</v>
      </c>
      <c r="E21" s="384" t="s">
        <v>6</v>
      </c>
      <c r="F21" s="389"/>
      <c r="G21" s="388"/>
      <c r="H21" s="363"/>
    </row>
    <row r="22" spans="2:8" ht="45">
      <c r="B22" s="219">
        <v>10</v>
      </c>
      <c r="C22" s="220" t="s">
        <v>274</v>
      </c>
      <c r="D22" s="384" t="s">
        <v>5</v>
      </c>
      <c r="E22" s="384" t="s">
        <v>5</v>
      </c>
      <c r="F22" s="389"/>
      <c r="G22" s="388"/>
      <c r="H22" s="363"/>
    </row>
    <row r="23" spans="2:8" ht="20.25" customHeight="1" thickBot="1">
      <c r="B23" s="219">
        <v>11</v>
      </c>
      <c r="C23" s="220" t="s">
        <v>276</v>
      </c>
      <c r="D23" s="383" t="s">
        <v>5</v>
      </c>
      <c r="E23" s="384" t="s">
        <v>5</v>
      </c>
      <c r="F23" s="389"/>
      <c r="G23" s="388"/>
      <c r="H23" s="363"/>
    </row>
    <row r="24" spans="2:8" ht="18.75" customHeight="1" thickTop="1">
      <c r="B24" s="212" t="s">
        <v>273</v>
      </c>
      <c r="C24" s="213"/>
      <c r="D24" s="214" t="s">
        <v>282</v>
      </c>
      <c r="E24" s="215" t="s">
        <v>282</v>
      </c>
      <c r="F24" s="221" t="s">
        <v>263</v>
      </c>
      <c r="G24" s="217"/>
      <c r="H24" s="218"/>
    </row>
    <row r="25" spans="2:8" ht="90.75" thickBot="1">
      <c r="B25" s="219">
        <v>12</v>
      </c>
      <c r="C25" s="382" t="s">
        <v>272</v>
      </c>
      <c r="D25" s="383" t="s">
        <v>5</v>
      </c>
      <c r="E25" s="384" t="s">
        <v>5</v>
      </c>
      <c r="F25" s="385" t="s">
        <v>379</v>
      </c>
      <c r="G25" s="390" t="s">
        <v>384</v>
      </c>
      <c r="H25" s="363" t="s">
        <v>377</v>
      </c>
    </row>
    <row r="26" spans="2:8" ht="45.75" thickTop="1">
      <c r="B26" s="219">
        <v>13</v>
      </c>
      <c r="C26" s="220" t="s">
        <v>434</v>
      </c>
      <c r="D26" s="383" t="s">
        <v>5</v>
      </c>
      <c r="E26" s="384" t="s">
        <v>5</v>
      </c>
      <c r="F26" s="389"/>
      <c r="G26" s="388"/>
      <c r="H26" s="363"/>
    </row>
    <row r="27" spans="2:8" ht="18.75" customHeight="1">
      <c r="B27" s="219">
        <v>14</v>
      </c>
      <c r="C27" s="220" t="s">
        <v>267</v>
      </c>
      <c r="D27" s="383" t="s">
        <v>5</v>
      </c>
      <c r="E27" s="384" t="s">
        <v>5</v>
      </c>
      <c r="F27" s="389"/>
      <c r="G27" s="388"/>
      <c r="H27" s="363"/>
    </row>
    <row r="28" spans="2:8" ht="30">
      <c r="B28" s="219">
        <v>15</v>
      </c>
      <c r="C28" s="220" t="s">
        <v>271</v>
      </c>
      <c r="D28" s="383" t="s">
        <v>5</v>
      </c>
      <c r="E28" s="384" t="s">
        <v>5</v>
      </c>
      <c r="F28" s="389"/>
      <c r="G28" s="388"/>
      <c r="H28" s="363"/>
    </row>
    <row r="29" spans="2:8" ht="30.75" thickBot="1">
      <c r="B29" s="219">
        <v>16</v>
      </c>
      <c r="C29" s="220" t="s">
        <v>270</v>
      </c>
      <c r="D29" s="383" t="s">
        <v>5</v>
      </c>
      <c r="E29" s="384" t="s">
        <v>5</v>
      </c>
      <c r="F29" s="389"/>
      <c r="G29" s="388"/>
      <c r="H29" s="363"/>
    </row>
    <row r="30" spans="2:8" ht="18.75" customHeight="1" thickTop="1">
      <c r="B30" s="212" t="s">
        <v>269</v>
      </c>
      <c r="C30" s="213"/>
      <c r="D30" s="214" t="s">
        <v>282</v>
      </c>
      <c r="E30" s="215" t="s">
        <v>282</v>
      </c>
      <c r="F30" s="221" t="s">
        <v>263</v>
      </c>
      <c r="G30" s="217"/>
      <c r="H30" s="218"/>
    </row>
    <row r="31" spans="2:8" ht="90.75" thickBot="1">
      <c r="B31" s="219">
        <v>17</v>
      </c>
      <c r="C31" s="382" t="s">
        <v>268</v>
      </c>
      <c r="D31" s="383" t="s">
        <v>5</v>
      </c>
      <c r="E31" s="384" t="s">
        <v>5</v>
      </c>
      <c r="F31" s="385" t="s">
        <v>379</v>
      </c>
      <c r="G31" s="386" t="s">
        <v>383</v>
      </c>
      <c r="H31" s="363" t="s">
        <v>380</v>
      </c>
    </row>
    <row r="32" spans="2:8" ht="45.75" thickTop="1">
      <c r="B32" s="219">
        <v>18</v>
      </c>
      <c r="C32" s="220" t="s">
        <v>435</v>
      </c>
      <c r="D32" s="383" t="s">
        <v>5</v>
      </c>
      <c r="E32" s="384" t="s">
        <v>5</v>
      </c>
      <c r="F32" s="389"/>
      <c r="G32" s="388"/>
      <c r="H32" s="363"/>
    </row>
    <row r="33" spans="1:8" ht="21" customHeight="1">
      <c r="B33" s="219">
        <v>19</v>
      </c>
      <c r="C33" s="220" t="s">
        <v>267</v>
      </c>
      <c r="D33" s="383" t="s">
        <v>5</v>
      </c>
      <c r="E33" s="384" t="s">
        <v>5</v>
      </c>
      <c r="F33" s="389"/>
      <c r="G33" s="388"/>
      <c r="H33" s="363"/>
    </row>
    <row r="34" spans="1:8" ht="22.5" customHeight="1">
      <c r="B34" s="219">
        <v>20</v>
      </c>
      <c r="C34" s="220" t="s">
        <v>266</v>
      </c>
      <c r="D34" s="383" t="s">
        <v>5</v>
      </c>
      <c r="E34" s="384" t="s">
        <v>5</v>
      </c>
      <c r="F34" s="389"/>
      <c r="G34" s="388"/>
      <c r="H34" s="363"/>
    </row>
    <row r="35" spans="1:8" ht="30.75" thickBot="1">
      <c r="B35" s="219">
        <v>21</v>
      </c>
      <c r="C35" s="220" t="s">
        <v>265</v>
      </c>
      <c r="D35" s="383" t="s">
        <v>5</v>
      </c>
      <c r="E35" s="384" t="s">
        <v>5</v>
      </c>
      <c r="F35" s="391"/>
      <c r="G35" s="388"/>
      <c r="H35" s="363"/>
    </row>
    <row r="36" spans="1:8" ht="18.75" customHeight="1" thickTop="1">
      <c r="B36" s="212" t="s">
        <v>264</v>
      </c>
      <c r="C36" s="213"/>
      <c r="D36" s="214" t="s">
        <v>282</v>
      </c>
      <c r="E36" s="215" t="s">
        <v>282</v>
      </c>
      <c r="F36" s="221" t="s">
        <v>263</v>
      </c>
      <c r="G36" s="217"/>
      <c r="H36" s="218"/>
    </row>
    <row r="37" spans="1:8" ht="90.75" thickBot="1">
      <c r="B37" s="219">
        <v>22</v>
      </c>
      <c r="C37" s="382" t="s">
        <v>262</v>
      </c>
      <c r="D37" s="383" t="s">
        <v>5</v>
      </c>
      <c r="E37" s="384" t="s">
        <v>5</v>
      </c>
      <c r="F37" s="385" t="s">
        <v>379</v>
      </c>
      <c r="G37" s="392"/>
      <c r="H37" s="363" t="s">
        <v>373</v>
      </c>
    </row>
    <row r="38" spans="1:8" ht="45.75" thickTop="1">
      <c r="B38" s="219">
        <v>23</v>
      </c>
      <c r="C38" s="220" t="s">
        <v>436</v>
      </c>
      <c r="D38" s="383" t="s">
        <v>5</v>
      </c>
      <c r="E38" s="384" t="s">
        <v>5</v>
      </c>
      <c r="F38" s="387"/>
      <c r="G38" s="388"/>
      <c r="H38" s="363"/>
    </row>
    <row r="39" spans="1:8" ht="30">
      <c r="A39" s="322"/>
      <c r="B39" s="250">
        <v>24</v>
      </c>
      <c r="C39" s="220" t="s">
        <v>261</v>
      </c>
      <c r="D39" s="383" t="s">
        <v>5</v>
      </c>
      <c r="E39" s="384" t="s">
        <v>5</v>
      </c>
      <c r="F39" s="389"/>
      <c r="G39" s="388"/>
      <c r="H39" s="363" t="s">
        <v>381</v>
      </c>
    </row>
    <row r="40" spans="1:8" ht="30">
      <c r="B40" s="219">
        <v>25</v>
      </c>
      <c r="C40" s="220" t="s">
        <v>260</v>
      </c>
      <c r="D40" s="383" t="s">
        <v>5</v>
      </c>
      <c r="E40" s="384" t="s">
        <v>5</v>
      </c>
      <c r="F40" s="42"/>
      <c r="G40" s="106"/>
      <c r="H40" s="107"/>
    </row>
    <row r="41" spans="1:8">
      <c r="C41" s="222"/>
      <c r="D41" s="223"/>
      <c r="E41" s="223"/>
      <c r="F41" s="223"/>
      <c r="G41" s="224"/>
      <c r="H41" s="225"/>
    </row>
    <row r="42" spans="1:8" ht="33" customHeight="1">
      <c r="B42" s="531" t="s">
        <v>161</v>
      </c>
      <c r="C42" s="531"/>
      <c r="D42" s="531"/>
      <c r="E42" s="531"/>
      <c r="F42" s="531"/>
      <c r="G42" s="531"/>
      <c r="H42" s="531"/>
    </row>
    <row r="43" spans="1:8">
      <c r="C43" s="222"/>
      <c r="D43" s="223"/>
      <c r="E43" s="223"/>
      <c r="F43" s="223"/>
      <c r="G43" s="224"/>
      <c r="H43" s="225"/>
    </row>
    <row r="44" spans="1:8" ht="22.5" customHeight="1">
      <c r="B44" s="103" t="s">
        <v>120</v>
      </c>
      <c r="C44" s="104"/>
      <c r="D44" s="104"/>
      <c r="E44" s="104"/>
      <c r="F44" s="104"/>
      <c r="G44" s="104"/>
      <c r="H44" s="105"/>
    </row>
    <row r="45" spans="1:8" ht="57.75" customHeight="1">
      <c r="B45" s="219">
        <v>1</v>
      </c>
      <c r="C45" s="532" t="s">
        <v>259</v>
      </c>
      <c r="D45" s="532"/>
      <c r="E45" s="532"/>
      <c r="F45" s="533" t="s">
        <v>397</v>
      </c>
      <c r="G45" s="533"/>
      <c r="H45" s="534"/>
    </row>
    <row r="46" spans="1:8" ht="47.25" customHeight="1">
      <c r="B46" s="219">
        <v>2</v>
      </c>
      <c r="C46" s="532" t="s">
        <v>258</v>
      </c>
      <c r="D46" s="532"/>
      <c r="E46" s="532"/>
      <c r="F46" s="533" t="s">
        <v>421</v>
      </c>
      <c r="G46" s="533"/>
      <c r="H46" s="534"/>
    </row>
    <row r="47" spans="1:8" ht="55.5" customHeight="1">
      <c r="B47" s="219">
        <v>3</v>
      </c>
      <c r="C47" s="532" t="s">
        <v>257</v>
      </c>
      <c r="D47" s="532"/>
      <c r="E47" s="532"/>
      <c r="F47" s="533" t="s">
        <v>415</v>
      </c>
      <c r="G47" s="533"/>
      <c r="H47" s="534"/>
    </row>
    <row r="48" spans="1:8" ht="57.75" customHeight="1">
      <c r="B48" s="219">
        <v>4</v>
      </c>
      <c r="C48" s="532" t="s">
        <v>256</v>
      </c>
      <c r="D48" s="532"/>
      <c r="E48" s="532"/>
      <c r="F48" s="533" t="s">
        <v>416</v>
      </c>
      <c r="G48" s="533"/>
      <c r="H48" s="534"/>
    </row>
    <row r="50" spans="2:8" ht="15.75">
      <c r="B50" s="226" t="s">
        <v>20</v>
      </c>
      <c r="C50" s="227"/>
    </row>
    <row r="51" spans="2:8" ht="72.75" customHeight="1">
      <c r="B51" s="528"/>
      <c r="C51" s="529"/>
      <c r="D51" s="529"/>
      <c r="E51" s="529"/>
      <c r="F51" s="529"/>
      <c r="G51" s="529"/>
      <c r="H51" s="530"/>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phoneticPr fontId="60" type="noConversion"/>
  <dataValidations disablePrompts="1" count="1">
    <dataValidation type="list" allowBlank="1" showInputMessage="1" showErrorMessage="1" sqref="D11:E40" xr:uid="{00000000-0002-0000-0800-000000000000}">
      <formula1>$A$1:$A$2</formula1>
    </dataValidation>
  </dataValidations>
  <pageMargins left="0.25" right="0.25" top="0.75" bottom="0.75" header="0.3" footer="0.3"/>
  <pageSetup paperSize="9" scale="9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2019-11-18T03:43:33Z</cp:lastPrinted>
  <dcterms:created xsi:type="dcterms:W3CDTF">2019-02-05T01:25:34Z</dcterms:created>
  <dcterms:modified xsi:type="dcterms:W3CDTF">2020-01-21T01:58:20Z</dcterms:modified>
  <cp:category/>
  <cp:contentStatus/>
</cp:coreProperties>
</file>